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cilia\Documents\Excel Mac 2016\02. Essential Formula Knowledge\03. Math Functions\"/>
    </mc:Choice>
  </mc:AlternateContent>
  <bookViews>
    <workbookView xWindow="0" yWindow="0" windowWidth="23040" windowHeight="8832"/>
  </bookViews>
  <sheets>
    <sheet name="Example" sheetId="1" r:id="rId1"/>
    <sheet name="Practice" sheetId="2" r:id="rId2"/>
    <sheet name="Solution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3" l="1"/>
  <c r="H24" i="3"/>
  <c r="D9" i="3"/>
  <c r="D17" i="3"/>
  <c r="D18" i="3"/>
  <c r="B9" i="3"/>
  <c r="B17" i="3"/>
  <c r="B18" i="3"/>
  <c r="G4" i="3"/>
  <c r="G5" i="3"/>
  <c r="G6" i="3"/>
  <c r="G7" i="3"/>
  <c r="G8" i="3"/>
  <c r="G9" i="3"/>
  <c r="G12" i="3"/>
  <c r="G13" i="3"/>
  <c r="G14" i="3"/>
  <c r="G15" i="3"/>
  <c r="G16" i="3"/>
  <c r="G17" i="3"/>
  <c r="G18" i="3"/>
  <c r="H33" i="3"/>
  <c r="H30" i="3"/>
  <c r="F9" i="3"/>
  <c r="F17" i="3"/>
  <c r="F18" i="3"/>
  <c r="E9" i="3"/>
  <c r="E17" i="3"/>
  <c r="E18" i="3"/>
  <c r="C9" i="3"/>
  <c r="C17" i="3"/>
  <c r="C18" i="3"/>
</calcChain>
</file>

<file path=xl/sharedStrings.xml><?xml version="1.0" encoding="utf-8"?>
<sst xmlns="http://schemas.openxmlformats.org/spreadsheetml/2006/main" count="107" uniqueCount="40">
  <si>
    <t>Total</t>
  </si>
  <si>
    <t>Math Functions</t>
  </si>
  <si>
    <t>Product</t>
  </si>
  <si>
    <t>Week 1</t>
  </si>
  <si>
    <t>Week 2</t>
  </si>
  <si>
    <t>Week 3</t>
  </si>
  <si>
    <t>Week 4</t>
  </si>
  <si>
    <t>Week 5</t>
  </si>
  <si>
    <t>Grand Total</t>
  </si>
  <si>
    <t>Practice - Math Functions</t>
  </si>
  <si>
    <t>Seahawks</t>
  </si>
  <si>
    <t>Patriots</t>
  </si>
  <si>
    <t>Broncos</t>
  </si>
  <si>
    <t>49ers</t>
  </si>
  <si>
    <t>Ravens</t>
  </si>
  <si>
    <t>Week 6</t>
  </si>
  <si>
    <t>Week 7</t>
  </si>
  <si>
    <t>Week 8</t>
  </si>
  <si>
    <t>Week 9</t>
  </si>
  <si>
    <t>Week 10</t>
  </si>
  <si>
    <t>Goals</t>
  </si>
  <si>
    <t>Solve the questions below</t>
  </si>
  <si>
    <t>Practice Question 1</t>
  </si>
  <si>
    <t>Practice Question 2</t>
  </si>
  <si>
    <t>Practice Question 3</t>
  </si>
  <si>
    <t>How many combined points did all five teams score in week 7?</t>
  </si>
  <si>
    <t>Practice Question 4</t>
  </si>
  <si>
    <t>How many total points did all five teams score in weeks 1-10?</t>
  </si>
  <si>
    <t>How many total points did the Seattle Seahawks score in weeks 6-10?</t>
  </si>
  <si>
    <t>How many total points did the Denver Broncos score in weeks 1-10?</t>
  </si>
  <si>
    <t>Hint ……. Assuming you filled the table in correctly, remember simple referencing techniques!</t>
  </si>
  <si>
    <t>Solution - Math Functions</t>
  </si>
  <si>
    <t>Team Offensive Averages *Past 10 Seasons*</t>
  </si>
  <si>
    <t>Insert appropriate formulas to correctly fill in the blanks.  Ensure both SUM and SUBTOTAL are used</t>
  </si>
  <si>
    <t>Ensure ROUND is used in the Total for all 5 teams for Weeks 1-5, 6-10 and the overall Grand Total</t>
  </si>
  <si>
    <t>Sum 1</t>
  </si>
  <si>
    <t>Sum 2</t>
  </si>
  <si>
    <t>Sum 3</t>
  </si>
  <si>
    <t>Subtotal</t>
  </si>
  <si>
    <t>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</si>
</sst>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4"/>
      <color indexed="56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Fill="1"/>
    <xf numFmtId="0" fontId="2" fillId="2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8"/>
  <sheetViews>
    <sheetView tabSelected="1" workbookViewId="0">
      <selection activeCell="B9" sqref="B9"/>
    </sheetView>
  </sheetViews>
  <sheetFormatPr defaultColWidth="8.44140625" defaultRowHeight="18" x14ac:dyDescent="0.35"/>
  <cols>
    <col min="1" max="1" width="19.77734375" style="3" customWidth="1"/>
    <col min="2" max="6" width="8.6640625" style="3" customWidth="1"/>
    <col min="7" max="16384" width="8.44140625" style="3"/>
  </cols>
  <sheetData>
    <row r="1" spans="1:6" s="2" customFormat="1" ht="31.2" x14ac:dyDescent="0.6">
      <c r="A1" s="1" t="s">
        <v>1</v>
      </c>
    </row>
    <row r="2" spans="1:6" ht="18.600000000000001" thickBot="1" x14ac:dyDescent="0.4"/>
    <row r="3" spans="1:6" ht="18.600000000000001" thickBot="1" x14ac:dyDescent="0.4">
      <c r="A3" s="4" t="s">
        <v>2</v>
      </c>
      <c r="B3" s="5" t="s">
        <v>35</v>
      </c>
      <c r="C3" s="5" t="s">
        <v>36</v>
      </c>
      <c r="D3" s="5" t="s">
        <v>37</v>
      </c>
      <c r="E3" s="5" t="s">
        <v>38</v>
      </c>
      <c r="F3" s="5" t="s">
        <v>39</v>
      </c>
    </row>
    <row r="4" spans="1:6" x14ac:dyDescent="0.35">
      <c r="A4" s="7" t="s">
        <v>3</v>
      </c>
      <c r="B4" s="8">
        <v>330.15</v>
      </c>
      <c r="C4" s="8">
        <v>867.04</v>
      </c>
      <c r="D4" s="8">
        <v>7.84</v>
      </c>
      <c r="E4" s="8">
        <v>334.08</v>
      </c>
      <c r="F4" s="8">
        <v>249.75</v>
      </c>
    </row>
    <row r="5" spans="1:6" x14ac:dyDescent="0.35">
      <c r="A5" s="7" t="s">
        <v>4</v>
      </c>
      <c r="B5" s="8">
        <v>367.37</v>
      </c>
      <c r="C5" s="8">
        <v>61.13</v>
      </c>
      <c r="D5" s="8">
        <v>367.18</v>
      </c>
      <c r="E5" s="8">
        <v>783.19</v>
      </c>
      <c r="F5" s="8">
        <v>513.04999999999995</v>
      </c>
    </row>
    <row r="6" spans="1:6" x14ac:dyDescent="0.35">
      <c r="A6" s="7" t="s">
        <v>5</v>
      </c>
      <c r="B6" s="8">
        <v>702.43</v>
      </c>
      <c r="C6" s="8">
        <v>874.23</v>
      </c>
      <c r="D6" s="8">
        <v>542.45000000000005</v>
      </c>
      <c r="E6" s="8">
        <v>579.14</v>
      </c>
      <c r="F6" s="8">
        <v>25.63</v>
      </c>
    </row>
    <row r="7" spans="1:6" x14ac:dyDescent="0.35">
      <c r="A7" s="7" t="s">
        <v>6</v>
      </c>
      <c r="B7" s="8">
        <v>357.97</v>
      </c>
      <c r="C7" s="8">
        <v>646.09</v>
      </c>
      <c r="D7" s="8">
        <v>601.38</v>
      </c>
      <c r="E7" s="8">
        <v>290.70999999999998</v>
      </c>
      <c r="F7" s="8">
        <v>504.4</v>
      </c>
    </row>
    <row r="8" spans="1:6" x14ac:dyDescent="0.35">
      <c r="A8" s="7" t="s">
        <v>7</v>
      </c>
      <c r="B8" s="8">
        <v>651.52</v>
      </c>
      <c r="C8" s="8">
        <v>384.17</v>
      </c>
      <c r="D8" s="8">
        <v>583.07000000000005</v>
      </c>
      <c r="E8" s="8">
        <v>123.18</v>
      </c>
      <c r="F8" s="8">
        <v>62.67</v>
      </c>
    </row>
    <row r="9" spans="1:6" x14ac:dyDescent="0.35">
      <c r="A9" s="10" t="s">
        <v>0</v>
      </c>
      <c r="B9" s="9"/>
      <c r="C9" s="9"/>
      <c r="D9" s="9"/>
      <c r="E9" s="9"/>
      <c r="F9" s="9"/>
    </row>
    <row r="10" spans="1:6" ht="18.600000000000001" thickBot="1" x14ac:dyDescent="0.4">
      <c r="A10" s="11"/>
      <c r="B10" s="2"/>
      <c r="C10" s="2"/>
      <c r="D10" s="2"/>
      <c r="E10" s="2"/>
      <c r="F10" s="2"/>
    </row>
    <row r="11" spans="1:6" ht="18.600000000000001" thickBot="1" x14ac:dyDescent="0.4">
      <c r="A11" s="4" t="s">
        <v>2</v>
      </c>
      <c r="B11" s="5" t="s">
        <v>35</v>
      </c>
      <c r="C11" s="5" t="s">
        <v>36</v>
      </c>
      <c r="D11" s="5" t="s">
        <v>37</v>
      </c>
      <c r="E11" s="5" t="s">
        <v>38</v>
      </c>
      <c r="F11" s="5" t="s">
        <v>39</v>
      </c>
    </row>
    <row r="12" spans="1:6" x14ac:dyDescent="0.35">
      <c r="A12" s="7" t="s">
        <v>3</v>
      </c>
      <c r="B12" s="8">
        <v>350.51</v>
      </c>
      <c r="C12" s="8">
        <v>26.23</v>
      </c>
      <c r="D12" s="8">
        <v>73.58</v>
      </c>
      <c r="E12" s="8">
        <v>866.78</v>
      </c>
      <c r="F12" s="8">
        <v>115.59</v>
      </c>
    </row>
    <row r="13" spans="1:6" x14ac:dyDescent="0.35">
      <c r="A13" s="7" t="s">
        <v>4</v>
      </c>
      <c r="B13" s="8">
        <v>955.87</v>
      </c>
      <c r="C13" s="8">
        <v>618.41</v>
      </c>
      <c r="D13" s="8">
        <v>123.75</v>
      </c>
      <c r="E13" s="8">
        <v>495.28</v>
      </c>
      <c r="F13" s="8">
        <v>961.2</v>
      </c>
    </row>
    <row r="14" spans="1:6" x14ac:dyDescent="0.35">
      <c r="A14" s="7" t="s">
        <v>5</v>
      </c>
      <c r="B14" s="8">
        <v>68.53</v>
      </c>
      <c r="C14" s="8">
        <v>328.96</v>
      </c>
      <c r="D14" s="8">
        <v>936.06</v>
      </c>
      <c r="E14" s="8">
        <v>409.57</v>
      </c>
      <c r="F14" s="8">
        <v>881.43</v>
      </c>
    </row>
    <row r="15" spans="1:6" x14ac:dyDescent="0.35">
      <c r="A15" s="7" t="s">
        <v>6</v>
      </c>
      <c r="B15" s="8">
        <v>128.96</v>
      </c>
      <c r="C15" s="8">
        <v>935.73</v>
      </c>
      <c r="D15" s="8">
        <v>966.91</v>
      </c>
      <c r="E15" s="8">
        <v>39.200000000000003</v>
      </c>
      <c r="F15" s="8">
        <v>973.53</v>
      </c>
    </row>
    <row r="16" spans="1:6" x14ac:dyDescent="0.35">
      <c r="A16" s="7" t="s">
        <v>7</v>
      </c>
      <c r="B16" s="8">
        <v>822.85</v>
      </c>
      <c r="C16" s="8">
        <v>701.51</v>
      </c>
      <c r="D16" s="8">
        <v>313.2</v>
      </c>
      <c r="E16" s="8">
        <v>998.53</v>
      </c>
      <c r="F16" s="8">
        <v>351.27</v>
      </c>
    </row>
    <row r="17" spans="1:6" x14ac:dyDescent="0.35">
      <c r="A17" s="2" t="s">
        <v>0</v>
      </c>
      <c r="B17" s="9"/>
      <c r="C17" s="9"/>
      <c r="D17" s="9"/>
      <c r="E17" s="9"/>
      <c r="F17" s="9"/>
    </row>
    <row r="18" spans="1:6" x14ac:dyDescent="0.35">
      <c r="A18" s="3" t="s">
        <v>8</v>
      </c>
      <c r="B18" s="9"/>
      <c r="C18" s="9"/>
      <c r="D18" s="9"/>
      <c r="E18" s="9"/>
      <c r="F18" s="9"/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J9" sqref="J9"/>
    </sheetView>
  </sheetViews>
  <sheetFormatPr defaultColWidth="8.77734375" defaultRowHeight="18" x14ac:dyDescent="0.35"/>
  <cols>
    <col min="1" max="1" width="18.44140625" style="3" customWidth="1"/>
    <col min="2" max="7" width="12.77734375" style="3" customWidth="1"/>
    <col min="8" max="16384" width="8.77734375" style="3"/>
  </cols>
  <sheetData>
    <row r="1" spans="1:7" s="2" customFormat="1" ht="31.2" x14ac:dyDescent="0.6">
      <c r="A1" s="1" t="s">
        <v>9</v>
      </c>
    </row>
    <row r="2" spans="1:7" ht="18.600000000000001" thickBot="1" x14ac:dyDescent="0.4"/>
    <row r="3" spans="1:7" ht="18.600000000000001" thickBot="1" x14ac:dyDescent="0.4">
      <c r="A3" s="4" t="s">
        <v>32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6" t="s">
        <v>0</v>
      </c>
    </row>
    <row r="4" spans="1:7" x14ac:dyDescent="0.35">
      <c r="A4" s="7" t="s">
        <v>3</v>
      </c>
      <c r="B4" s="8">
        <v>38.6</v>
      </c>
      <c r="C4" s="8">
        <v>29.9</v>
      </c>
      <c r="D4" s="8">
        <v>32.799999999999997</v>
      </c>
      <c r="E4" s="8">
        <v>28.5</v>
      </c>
      <c r="F4" s="8">
        <v>17.399999999999999</v>
      </c>
      <c r="G4" s="9"/>
    </row>
    <row r="5" spans="1:7" x14ac:dyDescent="0.35">
      <c r="A5" s="7" t="s">
        <v>4</v>
      </c>
      <c r="B5" s="8">
        <v>26.3</v>
      </c>
      <c r="C5" s="8">
        <v>31.2</v>
      </c>
      <c r="D5" s="8">
        <v>39.6</v>
      </c>
      <c r="E5" s="8">
        <v>31.2</v>
      </c>
      <c r="F5" s="8">
        <v>28.8</v>
      </c>
      <c r="G5" s="9"/>
    </row>
    <row r="6" spans="1:7" x14ac:dyDescent="0.35">
      <c r="A6" s="7" t="s">
        <v>5</v>
      </c>
      <c r="B6" s="8">
        <v>19.399999999999999</v>
      </c>
      <c r="C6" s="8">
        <v>25.5</v>
      </c>
      <c r="D6" s="8">
        <v>28.7</v>
      </c>
      <c r="E6" s="8">
        <v>24.4</v>
      </c>
      <c r="F6" s="8">
        <v>42</v>
      </c>
      <c r="G6" s="9"/>
    </row>
    <row r="7" spans="1:7" x14ac:dyDescent="0.35">
      <c r="A7" s="7" t="s">
        <v>6</v>
      </c>
      <c r="B7" s="8">
        <v>27.1</v>
      </c>
      <c r="C7" s="8">
        <v>30.3</v>
      </c>
      <c r="D7" s="8">
        <v>22.7</v>
      </c>
      <c r="E7" s="8">
        <v>29.1</v>
      </c>
      <c r="F7" s="8">
        <v>32.1</v>
      </c>
      <c r="G7" s="9"/>
    </row>
    <row r="8" spans="1:7" x14ac:dyDescent="0.35">
      <c r="A8" s="7" t="s">
        <v>7</v>
      </c>
      <c r="B8" s="8">
        <v>39.4</v>
      </c>
      <c r="C8" s="8">
        <v>26</v>
      </c>
      <c r="D8" s="8">
        <v>43.7</v>
      </c>
      <c r="E8" s="8">
        <v>23.5</v>
      </c>
      <c r="F8" s="8">
        <v>24.8</v>
      </c>
      <c r="G8" s="9"/>
    </row>
    <row r="9" spans="1:7" x14ac:dyDescent="0.35">
      <c r="A9" s="10" t="s">
        <v>0</v>
      </c>
      <c r="B9" s="9"/>
      <c r="C9" s="9"/>
      <c r="D9" s="9"/>
      <c r="E9" s="9"/>
      <c r="F9" s="9"/>
      <c r="G9" s="9"/>
    </row>
    <row r="10" spans="1:7" ht="18.600000000000001" thickBot="1" x14ac:dyDescent="0.4">
      <c r="A10" s="11"/>
      <c r="B10" s="2"/>
      <c r="C10" s="2"/>
      <c r="D10" s="2"/>
      <c r="E10" s="2"/>
      <c r="F10" s="2"/>
      <c r="G10" s="2"/>
    </row>
    <row r="11" spans="1:7" ht="18.600000000000001" thickBot="1" x14ac:dyDescent="0.4">
      <c r="A11" s="4" t="s">
        <v>32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6" t="s">
        <v>0</v>
      </c>
    </row>
    <row r="12" spans="1:7" x14ac:dyDescent="0.35">
      <c r="A12" s="7" t="s">
        <v>15</v>
      </c>
      <c r="B12" s="8">
        <v>27</v>
      </c>
      <c r="C12" s="8">
        <v>24.8</v>
      </c>
      <c r="D12" s="8">
        <v>19.8</v>
      </c>
      <c r="E12" s="8">
        <v>29.9</v>
      </c>
      <c r="F12" s="8">
        <v>17.2</v>
      </c>
      <c r="G12" s="9"/>
    </row>
    <row r="13" spans="1:7" x14ac:dyDescent="0.35">
      <c r="A13" s="7" t="s">
        <v>16</v>
      </c>
      <c r="B13" s="8">
        <v>31.2</v>
      </c>
      <c r="C13" s="8">
        <v>33.700000000000003</v>
      </c>
      <c r="D13" s="8">
        <v>27.8</v>
      </c>
      <c r="E13" s="8">
        <v>40.700000000000003</v>
      </c>
      <c r="F13" s="8">
        <v>33.299999999999997</v>
      </c>
      <c r="G13" s="9"/>
    </row>
    <row r="14" spans="1:7" x14ac:dyDescent="0.35">
      <c r="A14" s="7" t="s">
        <v>17</v>
      </c>
      <c r="B14" s="8">
        <v>19.7</v>
      </c>
      <c r="C14" s="8">
        <v>19.7</v>
      </c>
      <c r="D14" s="8">
        <v>22.7</v>
      </c>
      <c r="E14" s="8">
        <v>19.5</v>
      </c>
      <c r="F14" s="8">
        <v>29.5</v>
      </c>
      <c r="G14" s="9"/>
    </row>
    <row r="15" spans="1:7" x14ac:dyDescent="0.35">
      <c r="A15" s="7" t="s">
        <v>18</v>
      </c>
      <c r="B15" s="8">
        <v>27.9</v>
      </c>
      <c r="C15" s="8">
        <v>27.4</v>
      </c>
      <c r="D15" s="8">
        <v>33.299999999999997</v>
      </c>
      <c r="E15" s="8">
        <v>26.3</v>
      </c>
      <c r="F15" s="8">
        <v>28.4</v>
      </c>
      <c r="G15" s="9"/>
    </row>
    <row r="16" spans="1:7" x14ac:dyDescent="0.35">
      <c r="A16" s="7" t="s">
        <v>19</v>
      </c>
      <c r="B16" s="8">
        <v>28.5</v>
      </c>
      <c r="C16" s="8">
        <v>27.3</v>
      </c>
      <c r="D16" s="8">
        <v>30</v>
      </c>
      <c r="E16" s="8">
        <v>31.5</v>
      </c>
      <c r="F16" s="8">
        <v>24.8</v>
      </c>
      <c r="G16" s="9"/>
    </row>
    <row r="17" spans="1:8" x14ac:dyDescent="0.35">
      <c r="A17" s="2" t="s">
        <v>0</v>
      </c>
      <c r="B17" s="9"/>
      <c r="C17" s="9"/>
      <c r="D17" s="9"/>
      <c r="E17" s="9"/>
      <c r="F17" s="9"/>
      <c r="G17" s="9"/>
    </row>
    <row r="18" spans="1:8" x14ac:dyDescent="0.35">
      <c r="A18" s="3" t="s">
        <v>8</v>
      </c>
      <c r="B18" s="9"/>
      <c r="C18" s="9"/>
      <c r="D18" s="9"/>
      <c r="E18" s="9"/>
      <c r="F18" s="9"/>
      <c r="G18" s="9"/>
    </row>
    <row r="20" spans="1:8" x14ac:dyDescent="0.35">
      <c r="A20" s="12" t="s">
        <v>20</v>
      </c>
      <c r="B20" s="3" t="s">
        <v>33</v>
      </c>
    </row>
    <row r="21" spans="1:8" x14ac:dyDescent="0.35">
      <c r="B21" s="3" t="s">
        <v>34</v>
      </c>
    </row>
    <row r="22" spans="1:8" x14ac:dyDescent="0.35">
      <c r="B22" s="3" t="s">
        <v>21</v>
      </c>
    </row>
    <row r="24" spans="1:8" x14ac:dyDescent="0.35">
      <c r="A24" s="12" t="s">
        <v>22</v>
      </c>
    </row>
    <row r="25" spans="1:8" x14ac:dyDescent="0.35">
      <c r="A25" s="3" t="s">
        <v>28</v>
      </c>
      <c r="H25" s="9"/>
    </row>
    <row r="27" spans="1:8" x14ac:dyDescent="0.35">
      <c r="A27" s="12" t="s">
        <v>23</v>
      </c>
    </row>
    <row r="28" spans="1:8" x14ac:dyDescent="0.35">
      <c r="A28" s="3" t="s">
        <v>29</v>
      </c>
      <c r="H28" s="9"/>
    </row>
    <row r="30" spans="1:8" x14ac:dyDescent="0.35">
      <c r="A30" s="12" t="s">
        <v>24</v>
      </c>
    </row>
    <row r="31" spans="1:8" x14ac:dyDescent="0.35">
      <c r="A31" s="3" t="s">
        <v>25</v>
      </c>
      <c r="H31" s="9"/>
    </row>
    <row r="33" spans="1:8" x14ac:dyDescent="0.35">
      <c r="A33" s="12" t="s">
        <v>26</v>
      </c>
    </row>
    <row r="34" spans="1:8" x14ac:dyDescent="0.35">
      <c r="A34" s="3" t="s">
        <v>27</v>
      </c>
      <c r="H34" s="9"/>
    </row>
    <row r="36" spans="1:8" x14ac:dyDescent="0.35">
      <c r="A36" s="3" t="s">
        <v>30</v>
      </c>
    </row>
  </sheetData>
  <phoneticPr fontId="0" type="noConversion"/>
  <pageMargins left="0.75" right="0.75" top="1" bottom="1" header="0.5" footer="0.5"/>
  <pageSetup orientation="portrait" horizontalDpi="200" verticalDpi="2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I2" sqref="I2"/>
    </sheetView>
  </sheetViews>
  <sheetFormatPr defaultColWidth="8.77734375" defaultRowHeight="18" x14ac:dyDescent="0.35"/>
  <cols>
    <col min="1" max="1" width="18.44140625" style="3" customWidth="1"/>
    <col min="2" max="7" width="12.77734375" style="3" customWidth="1"/>
    <col min="8" max="16384" width="8.77734375" style="3"/>
  </cols>
  <sheetData>
    <row r="1" spans="1:8" ht="31.2" x14ac:dyDescent="0.6">
      <c r="A1" s="1" t="s">
        <v>31</v>
      </c>
      <c r="B1" s="2"/>
      <c r="C1" s="2"/>
      <c r="D1" s="2"/>
      <c r="E1" s="2"/>
      <c r="F1" s="2"/>
      <c r="G1" s="2"/>
      <c r="H1" s="2"/>
    </row>
    <row r="2" spans="1:8" ht="18.600000000000001" thickBot="1" x14ac:dyDescent="0.4"/>
    <row r="3" spans="1:8" ht="18.600000000000001" thickBot="1" x14ac:dyDescent="0.4">
      <c r="A3" s="4" t="s">
        <v>32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6" t="s">
        <v>0</v>
      </c>
    </row>
    <row r="4" spans="1:8" x14ac:dyDescent="0.35">
      <c r="A4" s="7" t="s">
        <v>3</v>
      </c>
      <c r="B4" s="8">
        <v>38.6</v>
      </c>
      <c r="C4" s="8">
        <v>29.9</v>
      </c>
      <c r="D4" s="8">
        <v>32.799999999999997</v>
      </c>
      <c r="E4" s="8">
        <v>28.5</v>
      </c>
      <c r="F4" s="8">
        <v>17.399999999999999</v>
      </c>
      <c r="G4" s="9">
        <f>SUM(B4:F4)</f>
        <v>147.20000000000002</v>
      </c>
    </row>
    <row r="5" spans="1:8" x14ac:dyDescent="0.35">
      <c r="A5" s="7" t="s">
        <v>4</v>
      </c>
      <c r="B5" s="8">
        <v>26.3</v>
      </c>
      <c r="C5" s="8">
        <v>31.2</v>
      </c>
      <c r="D5" s="8">
        <v>39.6</v>
      </c>
      <c r="E5" s="8">
        <v>31.2</v>
      </c>
      <c r="F5" s="8">
        <v>28.8</v>
      </c>
      <c r="G5" s="9">
        <f>SUM(B5:F5)</f>
        <v>157.1</v>
      </c>
    </row>
    <row r="6" spans="1:8" x14ac:dyDescent="0.35">
      <c r="A6" s="7" t="s">
        <v>5</v>
      </c>
      <c r="B6" s="8">
        <v>19.399999999999999</v>
      </c>
      <c r="C6" s="8">
        <v>25.5</v>
      </c>
      <c r="D6" s="8">
        <v>28.7</v>
      </c>
      <c r="E6" s="8">
        <v>24.4</v>
      </c>
      <c r="F6" s="8">
        <v>42</v>
      </c>
      <c r="G6" s="9">
        <f>SUM(B6:F6)</f>
        <v>140</v>
      </c>
    </row>
    <row r="7" spans="1:8" x14ac:dyDescent="0.35">
      <c r="A7" s="7" t="s">
        <v>6</v>
      </c>
      <c r="B7" s="8">
        <v>27.1</v>
      </c>
      <c r="C7" s="8">
        <v>30.3</v>
      </c>
      <c r="D7" s="8">
        <v>22.7</v>
      </c>
      <c r="E7" s="8">
        <v>29.1</v>
      </c>
      <c r="F7" s="8">
        <v>32.1</v>
      </c>
      <c r="G7" s="9">
        <f>SUM(B7:F7)</f>
        <v>141.30000000000001</v>
      </c>
    </row>
    <row r="8" spans="1:8" x14ac:dyDescent="0.35">
      <c r="A8" s="7" t="s">
        <v>7</v>
      </c>
      <c r="B8" s="8">
        <v>39.4</v>
      </c>
      <c r="C8" s="8">
        <v>26</v>
      </c>
      <c r="D8" s="8">
        <v>43.7</v>
      </c>
      <c r="E8" s="8">
        <v>23.5</v>
      </c>
      <c r="F8" s="8">
        <v>24.8</v>
      </c>
      <c r="G8" s="9">
        <f>SUM(B8:F8)</f>
        <v>157.40000000000003</v>
      </c>
    </row>
    <row r="9" spans="1:8" x14ac:dyDescent="0.35">
      <c r="A9" s="10" t="s">
        <v>0</v>
      </c>
      <c r="B9" s="9">
        <f>SUBTOTAL(9,B4:B8)</f>
        <v>150.80000000000001</v>
      </c>
      <c r="C9" s="9">
        <f>SUBTOTAL(9,C4:C8)</f>
        <v>142.89999999999998</v>
      </c>
      <c r="D9" s="9">
        <f>SUBTOTAL(9,D4:D8)</f>
        <v>167.5</v>
      </c>
      <c r="E9" s="9">
        <f>SUBTOTAL(9,E4:E8)</f>
        <v>136.69999999999999</v>
      </c>
      <c r="F9" s="9">
        <f>SUBTOTAL(9,F4:F8)</f>
        <v>145.10000000000002</v>
      </c>
      <c r="G9" s="9">
        <f>ROUND(SUBTOTAL(9,G4:G8),0)</f>
        <v>743</v>
      </c>
    </row>
    <row r="10" spans="1:8" ht="18.600000000000001" thickBot="1" x14ac:dyDescent="0.4">
      <c r="A10" s="11"/>
      <c r="B10" s="2"/>
      <c r="C10" s="2"/>
      <c r="D10" s="2"/>
      <c r="E10" s="2"/>
      <c r="F10" s="2"/>
      <c r="G10" s="2"/>
    </row>
    <row r="11" spans="1:8" ht="18.600000000000001" thickBot="1" x14ac:dyDescent="0.4">
      <c r="A11" s="4" t="s">
        <v>32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6" t="s">
        <v>0</v>
      </c>
    </row>
    <row r="12" spans="1:8" x14ac:dyDescent="0.35">
      <c r="A12" s="7" t="s">
        <v>15</v>
      </c>
      <c r="B12" s="8">
        <v>27</v>
      </c>
      <c r="C12" s="8">
        <v>24.8</v>
      </c>
      <c r="D12" s="8">
        <v>19.8</v>
      </c>
      <c r="E12" s="8">
        <v>29.9</v>
      </c>
      <c r="F12" s="8">
        <v>17.2</v>
      </c>
      <c r="G12" s="9">
        <f>SUM(B12:F12)</f>
        <v>118.7</v>
      </c>
    </row>
    <row r="13" spans="1:8" x14ac:dyDescent="0.35">
      <c r="A13" s="7" t="s">
        <v>16</v>
      </c>
      <c r="B13" s="8">
        <v>31.2</v>
      </c>
      <c r="C13" s="8">
        <v>33.700000000000003</v>
      </c>
      <c r="D13" s="8">
        <v>27.8</v>
      </c>
      <c r="E13" s="8">
        <v>40.700000000000003</v>
      </c>
      <c r="F13" s="8">
        <v>33.299999999999997</v>
      </c>
      <c r="G13" s="9">
        <f>SUM(B13:F13)</f>
        <v>166.7</v>
      </c>
    </row>
    <row r="14" spans="1:8" x14ac:dyDescent="0.35">
      <c r="A14" s="7" t="s">
        <v>17</v>
      </c>
      <c r="B14" s="8">
        <v>19.7</v>
      </c>
      <c r="C14" s="8">
        <v>19.7</v>
      </c>
      <c r="D14" s="8">
        <v>22.7</v>
      </c>
      <c r="E14" s="8">
        <v>19.5</v>
      </c>
      <c r="F14" s="8">
        <v>29.5</v>
      </c>
      <c r="G14" s="9">
        <f>SUM(B14:F14)</f>
        <v>111.1</v>
      </c>
    </row>
    <row r="15" spans="1:8" x14ac:dyDescent="0.35">
      <c r="A15" s="7" t="s">
        <v>18</v>
      </c>
      <c r="B15" s="8">
        <v>27.9</v>
      </c>
      <c r="C15" s="8">
        <v>27.4</v>
      </c>
      <c r="D15" s="8">
        <v>33.299999999999997</v>
      </c>
      <c r="E15" s="8">
        <v>26.3</v>
      </c>
      <c r="F15" s="8">
        <v>28.4</v>
      </c>
      <c r="G15" s="9">
        <f>SUM(B15:F15)</f>
        <v>143.29999999999998</v>
      </c>
    </row>
    <row r="16" spans="1:8" x14ac:dyDescent="0.35">
      <c r="A16" s="7" t="s">
        <v>19</v>
      </c>
      <c r="B16" s="8">
        <v>28.5</v>
      </c>
      <c r="C16" s="8">
        <v>27.3</v>
      </c>
      <c r="D16" s="8">
        <v>30</v>
      </c>
      <c r="E16" s="8">
        <v>31.5</v>
      </c>
      <c r="F16" s="8">
        <v>24.8</v>
      </c>
      <c r="G16" s="9">
        <f>SUM(B16:F16)</f>
        <v>142.1</v>
      </c>
    </row>
    <row r="17" spans="1:8" x14ac:dyDescent="0.35">
      <c r="A17" s="2" t="s">
        <v>0</v>
      </c>
      <c r="B17" s="9">
        <f>SUBTOTAL(9,B12:B16)</f>
        <v>134.30000000000001</v>
      </c>
      <c r="C17" s="9">
        <f>SUBTOTAL(9,C12:C16)</f>
        <v>132.9</v>
      </c>
      <c r="D17" s="9">
        <f>SUBTOTAL(9,D12:D16)</f>
        <v>133.6</v>
      </c>
      <c r="E17" s="9">
        <f>SUBTOTAL(9,E12:E16)</f>
        <v>147.89999999999998</v>
      </c>
      <c r="F17" s="9">
        <f>SUBTOTAL(9,F12:F16)</f>
        <v>133.20000000000002</v>
      </c>
      <c r="G17" s="9">
        <f>ROUND(SUBTOTAL(9,G12:G16),0)</f>
        <v>682</v>
      </c>
    </row>
    <row r="18" spans="1:8" x14ac:dyDescent="0.35">
      <c r="A18" s="3" t="s">
        <v>8</v>
      </c>
      <c r="B18" s="9">
        <f>SUBTOTAL(9,B4:B17)</f>
        <v>285.09999999999997</v>
      </c>
      <c r="C18" s="9">
        <f t="shared" ref="C18:F18" si="0">SUBTOTAL(9,C4:C17)</f>
        <v>275.79999999999995</v>
      </c>
      <c r="D18" s="9">
        <f t="shared" si="0"/>
        <v>301.10000000000002</v>
      </c>
      <c r="E18" s="9">
        <f t="shared" si="0"/>
        <v>284.60000000000002</v>
      </c>
      <c r="F18" s="9">
        <f t="shared" si="0"/>
        <v>278.3</v>
      </c>
      <c r="G18" s="9">
        <f>ROUND(SUBTOTAL(9,G4:G17),0)</f>
        <v>1425</v>
      </c>
    </row>
    <row r="20" spans="1:8" x14ac:dyDescent="0.35">
      <c r="A20" s="12" t="s">
        <v>20</v>
      </c>
      <c r="B20" s="3" t="s">
        <v>33</v>
      </c>
    </row>
    <row r="21" spans="1:8" x14ac:dyDescent="0.35">
      <c r="B21" s="3" t="s">
        <v>34</v>
      </c>
    </row>
    <row r="22" spans="1:8" x14ac:dyDescent="0.35">
      <c r="B22" s="3" t="s">
        <v>21</v>
      </c>
    </row>
    <row r="24" spans="1:8" x14ac:dyDescent="0.35">
      <c r="A24" s="3" t="s">
        <v>28</v>
      </c>
      <c r="H24" s="9">
        <f>B17</f>
        <v>134.30000000000001</v>
      </c>
    </row>
    <row r="26" spans="1:8" x14ac:dyDescent="0.35">
      <c r="A26" s="12" t="s">
        <v>23</v>
      </c>
    </row>
    <row r="27" spans="1:8" x14ac:dyDescent="0.35">
      <c r="A27" s="3" t="s">
        <v>29</v>
      </c>
      <c r="H27" s="9">
        <f>D18</f>
        <v>301.10000000000002</v>
      </c>
    </row>
    <row r="29" spans="1:8" x14ac:dyDescent="0.35">
      <c r="A29" s="12" t="s">
        <v>24</v>
      </c>
    </row>
    <row r="30" spans="1:8" x14ac:dyDescent="0.35">
      <c r="A30" s="3" t="s">
        <v>25</v>
      </c>
      <c r="H30" s="9">
        <f>G13</f>
        <v>166.7</v>
      </c>
    </row>
    <row r="32" spans="1:8" x14ac:dyDescent="0.35">
      <c r="A32" s="12" t="s">
        <v>26</v>
      </c>
    </row>
    <row r="33" spans="1:8" x14ac:dyDescent="0.35">
      <c r="A33" s="3" t="s">
        <v>27</v>
      </c>
      <c r="H33" s="9">
        <f>G18</f>
        <v>1425</v>
      </c>
    </row>
    <row r="35" spans="1:8" x14ac:dyDescent="0.35">
      <c r="A35" s="3" t="s">
        <v>30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ken@excelguru.ca</dc:creator>
  <cp:lastModifiedBy>Cecilia</cp:lastModifiedBy>
  <dcterms:created xsi:type="dcterms:W3CDTF">2013-05-20T22:19:38Z</dcterms:created>
  <dcterms:modified xsi:type="dcterms:W3CDTF">2015-11-10T03:22:11Z</dcterms:modified>
</cp:coreProperties>
</file>