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GoSkills Drive\Courses\Excel for Marketers\Lessons\2 Analyzing Data\1 Tables\"/>
    </mc:Choice>
  </mc:AlternateContent>
  <xr:revisionPtr revIDLastSave="0" documentId="13_ncr:1_{FA6A0C71-73D1-4D9A-930D-98E372325E86}" xr6:coauthVersionLast="45" xr6:coauthVersionMax="45" xr10:uidLastSave="{00000000-0000-0000-0000-000000000000}"/>
  <bookViews>
    <workbookView xWindow="-120" yWindow="-120" windowWidth="29040" windowHeight="15840" xr2:uid="{A80E92B5-4BC8-449E-8746-7AE10F12979E}"/>
  </bookViews>
  <sheets>
    <sheet name="Exercise" sheetId="3" r:id="rId1"/>
    <sheet name="Solu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B1383" i="1"/>
  <c r="C1383" i="1"/>
  <c r="G1383" i="1"/>
  <c r="M1383" i="1"/>
</calcChain>
</file>

<file path=xl/sharedStrings.xml><?xml version="1.0" encoding="utf-8"?>
<sst xmlns="http://schemas.openxmlformats.org/spreadsheetml/2006/main" count="5556" uniqueCount="206">
  <si>
    <t>Default Channel Grouping</t>
  </si>
  <si>
    <t>Country</t>
  </si>
  <si>
    <t>Users</t>
  </si>
  <si>
    <t>New Users</t>
  </si>
  <si>
    <t>Sessions</t>
  </si>
  <si>
    <t>Bounce Rate</t>
  </si>
  <si>
    <t>Pages / Session</t>
  </si>
  <si>
    <t>Avg. Session Duration</t>
  </si>
  <si>
    <t>Ecommerce Conversion Rate</t>
  </si>
  <si>
    <t>Transactions</t>
  </si>
  <si>
    <t>Revenue</t>
  </si>
  <si>
    <t>Month</t>
  </si>
  <si>
    <t>Direct</t>
  </si>
  <si>
    <t>United States</t>
  </si>
  <si>
    <t>Organic Search</t>
  </si>
  <si>
    <t>Referral</t>
  </si>
  <si>
    <t>India</t>
  </si>
  <si>
    <t>Display</t>
  </si>
  <si>
    <t>United Kingdom</t>
  </si>
  <si>
    <t>Canada</t>
  </si>
  <si>
    <t>Paid Search</t>
  </si>
  <si>
    <t>Social</t>
  </si>
  <si>
    <t>Australia</t>
  </si>
  <si>
    <t>Germany</t>
  </si>
  <si>
    <t>Japan</t>
  </si>
  <si>
    <t>(Other)</t>
  </si>
  <si>
    <t>South Korea</t>
  </si>
  <si>
    <t>China</t>
  </si>
  <si>
    <t>Taiwan</t>
  </si>
  <si>
    <t>Singapore</t>
  </si>
  <si>
    <t>Mexico</t>
  </si>
  <si>
    <t>Italy</t>
  </si>
  <si>
    <t>France</t>
  </si>
  <si>
    <t>Hong Kong</t>
  </si>
  <si>
    <t>Netherlands</t>
  </si>
  <si>
    <t>Affiliates</t>
  </si>
  <si>
    <t>Brazil</t>
  </si>
  <si>
    <t>Spain</t>
  </si>
  <si>
    <t>Philippines</t>
  </si>
  <si>
    <t>Indonesia</t>
  </si>
  <si>
    <t>Malaysia</t>
  </si>
  <si>
    <t>Turkey</t>
  </si>
  <si>
    <t>Poland</t>
  </si>
  <si>
    <t>Ireland</t>
  </si>
  <si>
    <t>Russia</t>
  </si>
  <si>
    <t>Colombia</t>
  </si>
  <si>
    <t>Sweden</t>
  </si>
  <si>
    <t>Belgium</t>
  </si>
  <si>
    <t>Chile</t>
  </si>
  <si>
    <t>Switzerland</t>
  </si>
  <si>
    <t>Pakistan</t>
  </si>
  <si>
    <t>Thailand</t>
  </si>
  <si>
    <t>Peru</t>
  </si>
  <si>
    <t>Ukraine</t>
  </si>
  <si>
    <t>Argentina</t>
  </si>
  <si>
    <t>Bangladesh</t>
  </si>
  <si>
    <t>Denmark</t>
  </si>
  <si>
    <t>Vietnam</t>
  </si>
  <si>
    <t>Portugal</t>
  </si>
  <si>
    <t>South Africa</t>
  </si>
  <si>
    <t>New Zealand</t>
  </si>
  <si>
    <t>Israel</t>
  </si>
  <si>
    <t>Sri Lanka</t>
  </si>
  <si>
    <t>United Arab Emirates</t>
  </si>
  <si>
    <t>Norway</t>
  </si>
  <si>
    <t>Austria</t>
  </si>
  <si>
    <t>Greece</t>
  </si>
  <si>
    <t>Romania</t>
  </si>
  <si>
    <t>Czechia</t>
  </si>
  <si>
    <t>Slovakia</t>
  </si>
  <si>
    <t>Hungary</t>
  </si>
  <si>
    <t>Saudi Arabia</t>
  </si>
  <si>
    <t>(not set)</t>
  </si>
  <si>
    <t>Egypt</t>
  </si>
  <si>
    <t>Morocco</t>
  </si>
  <si>
    <t>Nigeria</t>
  </si>
  <si>
    <t>Bulgaria</t>
  </si>
  <si>
    <t>Costa Rica</t>
  </si>
  <si>
    <t>North Macedonia</t>
  </si>
  <si>
    <t>Croatia</t>
  </si>
  <si>
    <t>Kuwait</t>
  </si>
  <si>
    <t>Ecuador</t>
  </si>
  <si>
    <t>Finland</t>
  </si>
  <si>
    <t>Guatemala</t>
  </si>
  <si>
    <t>Serbia</t>
  </si>
  <si>
    <t>Lithuania</t>
  </si>
  <si>
    <t>Panama</t>
  </si>
  <si>
    <t>Qatar</t>
  </si>
  <si>
    <t>Kenya</t>
  </si>
  <si>
    <t>Myanmar (Burma)</t>
  </si>
  <si>
    <t>Puerto Rico</t>
  </si>
  <si>
    <t>Dominican Republic</t>
  </si>
  <si>
    <t>Kazakhstan</t>
  </si>
  <si>
    <t>El Salvador</t>
  </si>
  <si>
    <t>Azerbaijan</t>
  </si>
  <si>
    <t>Belarus</t>
  </si>
  <si>
    <t>Latvia</t>
  </si>
  <si>
    <t>Cyprus</t>
  </si>
  <si>
    <t>Estonia</t>
  </si>
  <si>
    <t>Jordan</t>
  </si>
  <si>
    <t>Slovenia</t>
  </si>
  <si>
    <t>Cambodia</t>
  </si>
  <si>
    <t>Algeria</t>
  </si>
  <si>
    <t>Uruguay</t>
  </si>
  <si>
    <t>Ghana</t>
  </si>
  <si>
    <t>Venezuela</t>
  </si>
  <si>
    <t>Armenia</t>
  </si>
  <si>
    <t>Georgia</t>
  </si>
  <si>
    <t>Nepal</t>
  </si>
  <si>
    <t>Tanzania</t>
  </si>
  <si>
    <t>Tunisia</t>
  </si>
  <si>
    <t>Jamaica</t>
  </si>
  <si>
    <t>Trinidad &amp; Tobago</t>
  </si>
  <si>
    <t>Lebanon</t>
  </si>
  <si>
    <t>Paraguay</t>
  </si>
  <si>
    <t>Bosnia &amp; Herzegovina</t>
  </si>
  <si>
    <t>Bahrain</t>
  </si>
  <si>
    <t>Iceland</t>
  </si>
  <si>
    <t>Malta</t>
  </si>
  <si>
    <t>Palestine</t>
  </si>
  <si>
    <t>Bolivia</t>
  </si>
  <si>
    <t>Honduras</t>
  </si>
  <si>
    <t>Haiti</t>
  </si>
  <si>
    <t>Iraq</t>
  </si>
  <si>
    <t>Zambia</t>
  </si>
  <si>
    <t>Laos</t>
  </si>
  <si>
    <t>Barbados</t>
  </si>
  <si>
    <t>Uganda</t>
  </si>
  <si>
    <t>Guam</t>
  </si>
  <si>
    <t>Jersey</t>
  </si>
  <si>
    <t>Moldova</t>
  </si>
  <si>
    <t>Mongolia</t>
  </si>
  <si>
    <t>Macao</t>
  </si>
  <si>
    <t>Nicaragua</t>
  </si>
  <si>
    <t>Iran</t>
  </si>
  <si>
    <t>Benin</t>
  </si>
  <si>
    <t>Bermuda</t>
  </si>
  <si>
    <t>Botswana</t>
  </si>
  <si>
    <t>Congo - Kinshasa</t>
  </si>
  <si>
    <t>Ethiopia</t>
  </si>
  <si>
    <t>Luxembourg</t>
  </si>
  <si>
    <t>Martinique</t>
  </si>
  <si>
    <t>Mozambique</t>
  </si>
  <si>
    <t>Togo</t>
  </si>
  <si>
    <t>Afghanistan</t>
  </si>
  <si>
    <t>Albania</t>
  </si>
  <si>
    <t>Bhutan</t>
  </si>
  <si>
    <t>Guadeloupe</t>
  </si>
  <si>
    <t>Montenegro</t>
  </si>
  <si>
    <t>Madagascar</t>
  </si>
  <si>
    <t>Mauritius</t>
  </si>
  <si>
    <t>Oman</t>
  </si>
  <si>
    <t>Rwanda</t>
  </si>
  <si>
    <t>Suriname</t>
  </si>
  <si>
    <t>Zimbabwe</t>
  </si>
  <si>
    <t>Bahamas</t>
  </si>
  <si>
    <t>Libya</t>
  </si>
  <si>
    <t>Somalia</t>
  </si>
  <si>
    <t>Kosovo</t>
  </si>
  <si>
    <t>Cameroon</t>
  </si>
  <si>
    <t>St. Lucia</t>
  </si>
  <si>
    <t>Senegal</t>
  </si>
  <si>
    <t>Yemen</t>
  </si>
  <si>
    <t>Angola</t>
  </si>
  <si>
    <t>Brunei</t>
  </si>
  <si>
    <t>Côte d’Ivoire</t>
  </si>
  <si>
    <t>Kyrgyzstan</t>
  </si>
  <si>
    <t>Lesotho</t>
  </si>
  <si>
    <t>Northern Mariana Islands</t>
  </si>
  <si>
    <t>Eswatini</t>
  </si>
  <si>
    <t>Turkmenistan</t>
  </si>
  <si>
    <t>Uzbekistan</t>
  </si>
  <si>
    <t>U.S. Virgin Islands</t>
  </si>
  <si>
    <t>Mayotte</t>
  </si>
  <si>
    <t>Anguilla</t>
  </si>
  <si>
    <t>Aruba</t>
  </si>
  <si>
    <t>Belize</t>
  </si>
  <si>
    <t>Faroe Islands</t>
  </si>
  <si>
    <t>Gambia</t>
  </si>
  <si>
    <t>Liechtenstein</t>
  </si>
  <si>
    <t>Malawi</t>
  </si>
  <si>
    <t>Réunion</t>
  </si>
  <si>
    <t>Antigua &amp; Barbuda</t>
  </si>
  <si>
    <t>Djibouti</t>
  </si>
  <si>
    <t>Guyana</t>
  </si>
  <si>
    <t>Table</t>
  </si>
  <si>
    <t>Guernsey</t>
  </si>
  <si>
    <t>Maldives</t>
  </si>
  <si>
    <t>Western Sahara</t>
  </si>
  <si>
    <t>Gabon</t>
  </si>
  <si>
    <t>Namibia</t>
  </si>
  <si>
    <t>Timor-Leste</t>
  </si>
  <si>
    <t>French Polynesia</t>
  </si>
  <si>
    <t>Fiji</t>
  </si>
  <si>
    <t>Cayman Islands</t>
  </si>
  <si>
    <t>Sudan</t>
  </si>
  <si>
    <t>British Virgin Islands</t>
  </si>
  <si>
    <t>Samoa</t>
  </si>
  <si>
    <t>Caribbean Netherlands</t>
  </si>
  <si>
    <t>Curaçao</t>
  </si>
  <si>
    <t>Equatorial Guinea</t>
  </si>
  <si>
    <t>Mauritania</t>
  </si>
  <si>
    <t>New Caledonia</t>
  </si>
  <si>
    <t>Papua New Guinea</t>
  </si>
  <si>
    <t>Old Users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</si>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</sst>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sz val="18"/>
      <color theme="3"/>
      <name val="Calibri Light"/>
      <family val="2"/>
      <scheme val="maj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0" fontId="0" fillId="0" borderId="0" xfId="0" applyNumberFormat="1"/>
    <xf numFmtId="2" fontId="0" fillId="0" borderId="0" xfId="0" applyNumberFormat="1"/>
    <xf numFmtId="17" fontId="0" fillId="0" borderId="0" xfId="0" applyNumberFormat="1"/>
    <xf numFmtId="0" fontId="1" fillId="0" borderId="0" xfId="1"/>
    <xf numFmtId="0" fontId="2" fillId="0" borderId="0" xfId="0" applyFont="1"/>
    <xf numFmtId="0" fontId="0" fillId="0" borderId="0" xfId="0" applyNumberFormat="1"/>
  </cellXfs>
  <cellStyles count="2">
    <cellStyle name="Normal" xfId="0" builtinId="0"/>
    <cellStyle name="Title" xfId="1" builtinId="15"/>
  </cellStyles>
  <dxfs count="8">
    <dxf>
      <numFmt numFmtId="22" formatCode="mmm\-yy"/>
    </dxf>
    <dxf>
      <numFmt numFmtId="2" formatCode="0.00"/>
    </dxf>
    <dxf>
      <numFmt numFmtId="14" formatCode="0.00%"/>
    </dxf>
    <dxf>
      <numFmt numFmtId="2" formatCode="0.00"/>
    </dxf>
    <dxf>
      <numFmt numFmtId="2" formatCode="0.00"/>
    </dxf>
    <dxf>
      <numFmt numFmtId="14" formatCode="0.00%"/>
    </dxf>
    <dxf>
      <numFmt numFmtId="14" formatCode="0.00%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B5AE28-3944-4799-9429-3D5BF8C268AD}" name="GA_Data" displayName="GA_Data" ref="A3:M1383" totalsRowCount="1">
  <autoFilter ref="A3:M1382" xr:uid="{F6862ADA-1D32-4753-BD42-BE2924B71DBF}"/>
  <tableColumns count="13">
    <tableColumn id="1" xr3:uid="{48EFB93D-73D4-4DE5-8CA6-89C720246A53}" name="Default Channel Grouping" totalsRowLabel="Total"/>
    <tableColumn id="2" xr3:uid="{155F2010-85E4-4125-9710-E71B6E577B3A}" name="Country" totalsRowFunction="count"/>
    <tableColumn id="3" xr3:uid="{DA17219F-D27A-49E2-9504-0C832774E2A0}" name="Users" totalsRowFunction="sum"/>
    <tableColumn id="4" xr3:uid="{3A157EB9-048C-43BE-A045-1C1D1C5F1297}" name="New Users"/>
    <tableColumn id="13" xr3:uid="{DB31B102-F4DA-4571-A1E3-5104CCFF042C}" name="Old Users" dataDxfId="7">
      <calculatedColumnFormula>GA_Data[[#This Row],[Users]]-GA_Data[[#This Row],[New Users]]</calculatedColumnFormula>
    </tableColumn>
    <tableColumn id="5" xr3:uid="{4E5150A0-83A1-43EA-83DA-02A687BAB75A}" name="Sessions"/>
    <tableColumn id="6" xr3:uid="{F05AEA5E-41C6-4DCC-8BF4-8062852E61F2}" name="Bounce Rate" totalsRowFunction="average" dataDxfId="6" totalsRowDxfId="5"/>
    <tableColumn id="7" xr3:uid="{08FB9758-605A-41B3-B775-20C8C555D1BE}" name="Pages / Session" dataDxfId="4"/>
    <tableColumn id="8" xr3:uid="{E007144D-7EFC-4B11-AD5E-85AF07EE14EF}" name="Avg. Session Duration" dataDxfId="3"/>
    <tableColumn id="9" xr3:uid="{81C14B2F-31D4-4B4B-BCD0-DAE0594B0733}" name="Ecommerce Conversion Rate" dataDxfId="2"/>
    <tableColumn id="10" xr3:uid="{6E7D5424-3CDA-4C98-B441-ABAB461A9748}" name="Transactions"/>
    <tableColumn id="11" xr3:uid="{F4283875-850C-4401-874D-967699C111C9}" name="Revenue" dataDxfId="1"/>
    <tableColumn id="12" xr3:uid="{D2AC0D8C-2C81-4FF0-B1F6-FAE4E522A5C2}" name="Month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2054-36C9-4DA7-BB4F-E318B426A3BC}">
  <dimension ref="A1:L1399"/>
  <sheetViews>
    <sheetView tabSelected="1" workbookViewId="0"/>
  </sheetViews>
  <sheetFormatPr defaultColWidth="11" defaultRowHeight="15.75" x14ac:dyDescent="0.25"/>
  <cols>
    <col min="1" max="1" width="22.25" bestFit="1" customWidth="1"/>
    <col min="2" max="2" width="21.875" bestFit="1" customWidth="1"/>
    <col min="7" max="7" width="13.75" bestFit="1" customWidth="1"/>
    <col min="9" max="9" width="24.375" bestFit="1" customWidth="1"/>
  </cols>
  <sheetData>
    <row r="1" spans="1:12" ht="23.25" x14ac:dyDescent="0.35">
      <c r="A1" s="4" t="s">
        <v>185</v>
      </c>
    </row>
    <row r="3" spans="1:12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</row>
    <row r="4" spans="1:12" x14ac:dyDescent="0.25">
      <c r="A4" t="s">
        <v>12</v>
      </c>
      <c r="B4" t="s">
        <v>13</v>
      </c>
      <c r="C4">
        <v>9336</v>
      </c>
      <c r="D4">
        <v>8705</v>
      </c>
      <c r="E4">
        <v>12600</v>
      </c>
      <c r="F4" s="1">
        <v>0.28595238095238096</v>
      </c>
      <c r="G4" s="2">
        <v>7.0391269841269839</v>
      </c>
      <c r="H4" s="2">
        <v>260.49984126984128</v>
      </c>
      <c r="I4" s="1">
        <v>3.7301587301587303E-3</v>
      </c>
      <c r="J4">
        <v>47</v>
      </c>
      <c r="K4" s="2">
        <v>3516.1</v>
      </c>
      <c r="L4" s="3">
        <v>44044</v>
      </c>
    </row>
    <row r="5" spans="1:12" x14ac:dyDescent="0.25">
      <c r="A5" t="s">
        <v>14</v>
      </c>
      <c r="B5" t="s">
        <v>13</v>
      </c>
      <c r="C5">
        <v>7776</v>
      </c>
      <c r="D5">
        <v>6538</v>
      </c>
      <c r="E5">
        <v>10410</v>
      </c>
      <c r="F5" s="1">
        <v>0.38366954851104706</v>
      </c>
      <c r="G5" s="2">
        <v>5.8484149855907779</v>
      </c>
      <c r="H5" s="2">
        <v>210.25379442843419</v>
      </c>
      <c r="I5" s="1">
        <v>5.5715658021133528E-3</v>
      </c>
      <c r="J5">
        <v>58</v>
      </c>
      <c r="K5" s="2">
        <v>3045.2</v>
      </c>
      <c r="L5" s="3">
        <v>44044</v>
      </c>
    </row>
    <row r="6" spans="1:12" x14ac:dyDescent="0.25">
      <c r="A6" t="s">
        <v>15</v>
      </c>
      <c r="B6" t="s">
        <v>13</v>
      </c>
      <c r="C6">
        <v>4463</v>
      </c>
      <c r="D6">
        <v>2507</v>
      </c>
      <c r="E6">
        <v>7817</v>
      </c>
      <c r="F6" s="1">
        <v>0.21670717666624026</v>
      </c>
      <c r="G6" s="2">
        <v>9.8329282333375971</v>
      </c>
      <c r="H6" s="2">
        <v>373.74708967634643</v>
      </c>
      <c r="I6" s="1">
        <v>1.2792631444288091E-4</v>
      </c>
      <c r="J6">
        <v>1</v>
      </c>
      <c r="K6" s="2">
        <v>29.95</v>
      </c>
      <c r="L6" s="3">
        <v>44044</v>
      </c>
    </row>
    <row r="7" spans="1:12" x14ac:dyDescent="0.25">
      <c r="A7" t="s">
        <v>14</v>
      </c>
      <c r="B7" t="s">
        <v>16</v>
      </c>
      <c r="C7">
        <v>2030</v>
      </c>
      <c r="D7">
        <v>1903</v>
      </c>
      <c r="E7">
        <v>2283</v>
      </c>
      <c r="F7" s="1">
        <v>0.55234340779675861</v>
      </c>
      <c r="G7" s="2">
        <v>3.2947875602277703</v>
      </c>
      <c r="H7" s="2">
        <v>118.05475251861586</v>
      </c>
      <c r="I7" s="1">
        <v>0</v>
      </c>
      <c r="J7">
        <v>0</v>
      </c>
      <c r="K7" s="2">
        <v>0</v>
      </c>
      <c r="L7" s="3">
        <v>44044</v>
      </c>
    </row>
    <row r="8" spans="1:12" x14ac:dyDescent="0.25">
      <c r="A8" t="s">
        <v>17</v>
      </c>
      <c r="B8" t="s">
        <v>13</v>
      </c>
      <c r="C8">
        <v>1124</v>
      </c>
      <c r="D8">
        <v>1023</v>
      </c>
      <c r="E8">
        <v>1303</v>
      </c>
      <c r="F8" s="1">
        <v>0.68610897927858783</v>
      </c>
      <c r="G8" s="2">
        <v>3.7490406753645433</v>
      </c>
      <c r="H8" s="2">
        <v>68.943975441289339</v>
      </c>
      <c r="I8" s="1">
        <v>0</v>
      </c>
      <c r="J8">
        <v>0</v>
      </c>
      <c r="K8" s="2">
        <v>0</v>
      </c>
      <c r="L8" s="3">
        <v>44044</v>
      </c>
    </row>
    <row r="9" spans="1:12" x14ac:dyDescent="0.25">
      <c r="A9" t="s">
        <v>14</v>
      </c>
      <c r="B9" t="s">
        <v>18</v>
      </c>
      <c r="C9">
        <v>934</v>
      </c>
      <c r="D9">
        <v>861</v>
      </c>
      <c r="E9">
        <v>1067</v>
      </c>
      <c r="F9" s="1">
        <v>0.56607310215557638</v>
      </c>
      <c r="G9" s="2">
        <v>2.9915651358950326</v>
      </c>
      <c r="H9" s="2">
        <v>108.24367385192127</v>
      </c>
      <c r="I9" s="1">
        <v>0</v>
      </c>
      <c r="J9">
        <v>0</v>
      </c>
      <c r="K9" s="2">
        <v>0</v>
      </c>
      <c r="L9" s="3">
        <v>44044</v>
      </c>
    </row>
    <row r="10" spans="1:12" x14ac:dyDescent="0.25">
      <c r="A10" t="s">
        <v>14</v>
      </c>
      <c r="B10" t="s">
        <v>19</v>
      </c>
      <c r="C10">
        <v>888</v>
      </c>
      <c r="D10">
        <v>760</v>
      </c>
      <c r="E10">
        <v>1155</v>
      </c>
      <c r="F10" s="1">
        <v>0.44155844155844154</v>
      </c>
      <c r="G10" s="2">
        <v>4.5575757575757576</v>
      </c>
      <c r="H10" s="2">
        <v>210.38528138528139</v>
      </c>
      <c r="I10" s="1">
        <v>8.658008658008658E-4</v>
      </c>
      <c r="J10">
        <v>1</v>
      </c>
      <c r="K10" s="2">
        <v>80.5</v>
      </c>
      <c r="L10" s="3">
        <v>44044</v>
      </c>
    </row>
    <row r="11" spans="1:12" x14ac:dyDescent="0.25">
      <c r="A11" t="s">
        <v>12</v>
      </c>
      <c r="B11" t="s">
        <v>16</v>
      </c>
      <c r="C11">
        <v>786</v>
      </c>
      <c r="D11">
        <v>764</v>
      </c>
      <c r="E11">
        <v>908</v>
      </c>
      <c r="F11" s="1">
        <v>0.49008810572687223</v>
      </c>
      <c r="G11" s="2">
        <v>3.9757709251101323</v>
      </c>
      <c r="H11" s="2">
        <v>162.50330396475772</v>
      </c>
      <c r="I11" s="1">
        <v>0</v>
      </c>
      <c r="J11">
        <v>0</v>
      </c>
      <c r="K11" s="2">
        <v>0</v>
      </c>
      <c r="L11" s="3">
        <v>44044</v>
      </c>
    </row>
    <row r="12" spans="1:12" x14ac:dyDescent="0.25">
      <c r="A12" t="s">
        <v>20</v>
      </c>
      <c r="B12" t="s">
        <v>13</v>
      </c>
      <c r="C12">
        <v>655</v>
      </c>
      <c r="D12">
        <v>458</v>
      </c>
      <c r="E12">
        <v>917</v>
      </c>
      <c r="F12" s="1">
        <v>0.25408942202835333</v>
      </c>
      <c r="G12" s="2">
        <v>7.0916030534351142</v>
      </c>
      <c r="H12" s="2">
        <v>258.30534351145036</v>
      </c>
      <c r="I12" s="1">
        <v>1.0905125408942203E-3</v>
      </c>
      <c r="J12">
        <v>1</v>
      </c>
      <c r="K12" s="2">
        <v>10</v>
      </c>
      <c r="L12" s="3">
        <v>44044</v>
      </c>
    </row>
    <row r="13" spans="1:12" x14ac:dyDescent="0.25">
      <c r="A13" t="s">
        <v>21</v>
      </c>
      <c r="B13" t="s">
        <v>13</v>
      </c>
      <c r="C13">
        <v>634</v>
      </c>
      <c r="D13">
        <v>563</v>
      </c>
      <c r="E13">
        <v>704</v>
      </c>
      <c r="F13" s="1">
        <v>0.45170454545454547</v>
      </c>
      <c r="G13" s="2">
        <v>5.4446022727272725</v>
      </c>
      <c r="H13" s="2">
        <v>175.36363636363637</v>
      </c>
      <c r="I13" s="1">
        <v>0</v>
      </c>
      <c r="J13">
        <v>0</v>
      </c>
      <c r="K13" s="2">
        <v>0</v>
      </c>
      <c r="L13" s="3">
        <v>44044</v>
      </c>
    </row>
    <row r="14" spans="1:12" x14ac:dyDescent="0.25">
      <c r="A14" t="s">
        <v>12</v>
      </c>
      <c r="B14" t="s">
        <v>19</v>
      </c>
      <c r="C14">
        <v>498</v>
      </c>
      <c r="D14">
        <v>473</v>
      </c>
      <c r="E14">
        <v>635</v>
      </c>
      <c r="F14" s="1">
        <v>0.35748031496062993</v>
      </c>
      <c r="G14" s="2">
        <v>5.8393700787401572</v>
      </c>
      <c r="H14" s="2">
        <v>273.00944881889762</v>
      </c>
      <c r="I14" s="1">
        <v>0</v>
      </c>
      <c r="J14">
        <v>0</v>
      </c>
      <c r="K14" s="2">
        <v>0</v>
      </c>
      <c r="L14" s="3">
        <v>44044</v>
      </c>
    </row>
    <row r="15" spans="1:12" x14ac:dyDescent="0.25">
      <c r="A15" t="s">
        <v>17</v>
      </c>
      <c r="B15" t="s">
        <v>19</v>
      </c>
      <c r="C15">
        <v>477</v>
      </c>
      <c r="D15">
        <v>454</v>
      </c>
      <c r="E15">
        <v>625</v>
      </c>
      <c r="F15" s="1">
        <v>0.64</v>
      </c>
      <c r="G15" s="2">
        <v>3.8256000000000001</v>
      </c>
      <c r="H15" s="2">
        <v>86.96</v>
      </c>
      <c r="I15" s="1">
        <v>0</v>
      </c>
      <c r="J15">
        <v>0</v>
      </c>
      <c r="K15" s="2">
        <v>0</v>
      </c>
      <c r="L15" s="3">
        <v>44044</v>
      </c>
    </row>
    <row r="16" spans="1:12" x14ac:dyDescent="0.25">
      <c r="A16" t="s">
        <v>14</v>
      </c>
      <c r="B16" t="s">
        <v>22</v>
      </c>
      <c r="C16">
        <v>468</v>
      </c>
      <c r="D16">
        <v>412</v>
      </c>
      <c r="E16">
        <v>661</v>
      </c>
      <c r="F16" s="1">
        <v>0.4568835098335855</v>
      </c>
      <c r="G16" s="2">
        <v>3.7473524962178519</v>
      </c>
      <c r="H16" s="2">
        <v>206.12102874432676</v>
      </c>
      <c r="I16" s="1">
        <v>0</v>
      </c>
      <c r="J16">
        <v>0</v>
      </c>
      <c r="K16" s="2">
        <v>0</v>
      </c>
      <c r="L16" s="3">
        <v>44044</v>
      </c>
    </row>
    <row r="17" spans="1:12" x14ac:dyDescent="0.25">
      <c r="A17" t="s">
        <v>14</v>
      </c>
      <c r="B17" t="s">
        <v>23</v>
      </c>
      <c r="C17">
        <v>448</v>
      </c>
      <c r="D17">
        <v>418</v>
      </c>
      <c r="E17">
        <v>505</v>
      </c>
      <c r="F17" s="1">
        <v>0.47128712871287126</v>
      </c>
      <c r="G17" s="2">
        <v>4.2772277227722775</v>
      </c>
      <c r="H17" s="2">
        <v>149.77623762376237</v>
      </c>
      <c r="I17" s="1">
        <v>0</v>
      </c>
      <c r="J17">
        <v>0</v>
      </c>
      <c r="K17" s="2">
        <v>0</v>
      </c>
      <c r="L17" s="3">
        <v>44044</v>
      </c>
    </row>
    <row r="18" spans="1:12" x14ac:dyDescent="0.25">
      <c r="A18" t="s">
        <v>14</v>
      </c>
      <c r="B18" t="s">
        <v>24</v>
      </c>
      <c r="C18">
        <v>412</v>
      </c>
      <c r="D18">
        <v>371</v>
      </c>
      <c r="E18">
        <v>466</v>
      </c>
      <c r="F18" s="1">
        <v>0.43776824034334766</v>
      </c>
      <c r="G18" s="2">
        <v>5.0579399141630903</v>
      </c>
      <c r="H18" s="2">
        <v>222.28755364806867</v>
      </c>
      <c r="I18" s="1">
        <v>0</v>
      </c>
      <c r="J18">
        <v>0</v>
      </c>
      <c r="K18" s="2">
        <v>0</v>
      </c>
      <c r="L18" s="3">
        <v>44044</v>
      </c>
    </row>
    <row r="19" spans="1:12" x14ac:dyDescent="0.25">
      <c r="A19" t="s">
        <v>25</v>
      </c>
      <c r="B19" t="s">
        <v>13</v>
      </c>
      <c r="C19">
        <v>404</v>
      </c>
      <c r="D19">
        <v>289</v>
      </c>
      <c r="E19">
        <v>550</v>
      </c>
      <c r="F19" s="1">
        <v>0.28545454545454546</v>
      </c>
      <c r="G19" s="2">
        <v>6.709090909090909</v>
      </c>
      <c r="H19" s="2">
        <v>221.49454545454546</v>
      </c>
      <c r="I19" s="1">
        <v>3.6363636363636364E-3</v>
      </c>
      <c r="J19">
        <v>2</v>
      </c>
      <c r="K19" s="2">
        <v>146.19999999999999</v>
      </c>
      <c r="L19" s="3">
        <v>44044</v>
      </c>
    </row>
    <row r="20" spans="1:12" x14ac:dyDescent="0.25">
      <c r="A20" t="s">
        <v>15</v>
      </c>
      <c r="B20" t="s">
        <v>26</v>
      </c>
      <c r="C20">
        <v>361</v>
      </c>
      <c r="D20">
        <v>289</v>
      </c>
      <c r="E20">
        <v>514</v>
      </c>
      <c r="F20" s="1">
        <v>0.46303501945525294</v>
      </c>
      <c r="G20" s="2">
        <v>2.4902723735408561</v>
      </c>
      <c r="H20" s="2">
        <v>168.42996108949416</v>
      </c>
      <c r="I20" s="1">
        <v>0</v>
      </c>
      <c r="J20">
        <v>0</v>
      </c>
      <c r="K20" s="2">
        <v>0</v>
      </c>
      <c r="L20" s="3">
        <v>44044</v>
      </c>
    </row>
    <row r="21" spans="1:12" x14ac:dyDescent="0.25">
      <c r="A21" t="s">
        <v>21</v>
      </c>
      <c r="B21" t="s">
        <v>16</v>
      </c>
      <c r="C21">
        <v>324</v>
      </c>
      <c r="D21">
        <v>312</v>
      </c>
      <c r="E21">
        <v>341</v>
      </c>
      <c r="F21" s="1">
        <v>0.56891495601173026</v>
      </c>
      <c r="G21" s="2">
        <v>3.2551319648093844</v>
      </c>
      <c r="H21" s="2">
        <v>70.985337243401759</v>
      </c>
      <c r="I21" s="1">
        <v>0</v>
      </c>
      <c r="J21">
        <v>0</v>
      </c>
      <c r="K21" s="2">
        <v>0</v>
      </c>
      <c r="L21" s="3">
        <v>44044</v>
      </c>
    </row>
    <row r="22" spans="1:12" x14ac:dyDescent="0.25">
      <c r="A22" t="s">
        <v>15</v>
      </c>
      <c r="B22" t="s">
        <v>16</v>
      </c>
      <c r="C22">
        <v>317</v>
      </c>
      <c r="D22">
        <v>259</v>
      </c>
      <c r="E22">
        <v>366</v>
      </c>
      <c r="F22" s="1">
        <v>0.60382513661202186</v>
      </c>
      <c r="G22" s="2">
        <v>2.3278688524590163</v>
      </c>
      <c r="H22" s="2">
        <v>113.53551912568307</v>
      </c>
      <c r="I22" s="1">
        <v>0</v>
      </c>
      <c r="J22">
        <v>0</v>
      </c>
      <c r="K22" s="2">
        <v>0</v>
      </c>
      <c r="L22" s="3">
        <v>44044</v>
      </c>
    </row>
    <row r="23" spans="1:12" x14ac:dyDescent="0.25">
      <c r="A23" t="s">
        <v>14</v>
      </c>
      <c r="B23" t="s">
        <v>27</v>
      </c>
      <c r="C23">
        <v>292</v>
      </c>
      <c r="D23">
        <v>284</v>
      </c>
      <c r="E23">
        <v>303</v>
      </c>
      <c r="F23" s="1">
        <v>0.76897689768976896</v>
      </c>
      <c r="G23" s="2">
        <v>1.7062706270627064</v>
      </c>
      <c r="H23" s="2">
        <v>47.148514851485146</v>
      </c>
      <c r="I23" s="1">
        <v>0</v>
      </c>
      <c r="J23">
        <v>0</v>
      </c>
      <c r="K23" s="2">
        <v>0</v>
      </c>
      <c r="L23" s="3">
        <v>44044</v>
      </c>
    </row>
    <row r="24" spans="1:12" x14ac:dyDescent="0.25">
      <c r="A24" t="s">
        <v>14</v>
      </c>
      <c r="B24" t="s">
        <v>28</v>
      </c>
      <c r="C24">
        <v>272</v>
      </c>
      <c r="D24">
        <v>238</v>
      </c>
      <c r="E24">
        <v>326</v>
      </c>
      <c r="F24" s="1">
        <v>0.48159509202453987</v>
      </c>
      <c r="G24" s="2">
        <v>3.9355828220858897</v>
      </c>
      <c r="H24" s="2">
        <v>184.20245398773005</v>
      </c>
      <c r="I24" s="1">
        <v>0</v>
      </c>
      <c r="J24">
        <v>0</v>
      </c>
      <c r="K24" s="2">
        <v>0</v>
      </c>
      <c r="L24" s="3">
        <v>44044</v>
      </c>
    </row>
    <row r="25" spans="1:12" x14ac:dyDescent="0.25">
      <c r="A25" t="s">
        <v>15</v>
      </c>
      <c r="B25" t="s">
        <v>28</v>
      </c>
      <c r="C25">
        <v>264</v>
      </c>
      <c r="D25">
        <v>231</v>
      </c>
      <c r="E25">
        <v>326</v>
      </c>
      <c r="F25" s="1">
        <v>0.48773006134969327</v>
      </c>
      <c r="G25" s="2">
        <v>3.2208588957055215</v>
      </c>
      <c r="H25" s="2">
        <v>136.71779141104295</v>
      </c>
      <c r="I25" s="1">
        <v>0</v>
      </c>
      <c r="J25">
        <v>0</v>
      </c>
      <c r="K25" s="2">
        <v>0</v>
      </c>
      <c r="L25" s="3">
        <v>44044</v>
      </c>
    </row>
    <row r="26" spans="1:12" x14ac:dyDescent="0.25">
      <c r="A26" t="s">
        <v>14</v>
      </c>
      <c r="B26" t="s">
        <v>29</v>
      </c>
      <c r="C26">
        <v>245</v>
      </c>
      <c r="D26">
        <v>212</v>
      </c>
      <c r="E26">
        <v>290</v>
      </c>
      <c r="F26" s="1">
        <v>0.48965517241379308</v>
      </c>
      <c r="G26" s="2">
        <v>4.182758620689655</v>
      </c>
      <c r="H26" s="2">
        <v>144.45172413793102</v>
      </c>
      <c r="I26" s="1">
        <v>0</v>
      </c>
      <c r="J26">
        <v>0</v>
      </c>
      <c r="K26" s="2">
        <v>0</v>
      </c>
      <c r="L26" s="3">
        <v>44044</v>
      </c>
    </row>
    <row r="27" spans="1:12" x14ac:dyDescent="0.25">
      <c r="A27" t="s">
        <v>14</v>
      </c>
      <c r="B27" t="s">
        <v>26</v>
      </c>
      <c r="C27">
        <v>235</v>
      </c>
      <c r="D27">
        <v>202</v>
      </c>
      <c r="E27">
        <v>324</v>
      </c>
      <c r="F27" s="1">
        <v>0.56172839506172845</v>
      </c>
      <c r="G27" s="2">
        <v>4.5802469135802468</v>
      </c>
      <c r="H27" s="2">
        <v>140.3179012345679</v>
      </c>
      <c r="I27" s="1">
        <v>0</v>
      </c>
      <c r="J27">
        <v>0</v>
      </c>
      <c r="K27" s="2">
        <v>0</v>
      </c>
      <c r="L27" s="3">
        <v>44044</v>
      </c>
    </row>
    <row r="28" spans="1:12" x14ac:dyDescent="0.25">
      <c r="A28" t="s">
        <v>15</v>
      </c>
      <c r="B28" t="s">
        <v>19</v>
      </c>
      <c r="C28">
        <v>233</v>
      </c>
      <c r="D28">
        <v>131</v>
      </c>
      <c r="E28">
        <v>386</v>
      </c>
      <c r="F28" s="1">
        <v>0.34455958549222798</v>
      </c>
      <c r="G28" s="2">
        <v>9.119170984455959</v>
      </c>
      <c r="H28" s="2">
        <v>386.84455958549222</v>
      </c>
      <c r="I28" s="1">
        <v>0</v>
      </c>
      <c r="J28">
        <v>0</v>
      </c>
      <c r="K28" s="2">
        <v>0</v>
      </c>
      <c r="L28" s="3">
        <v>44044</v>
      </c>
    </row>
    <row r="29" spans="1:12" x14ac:dyDescent="0.25">
      <c r="A29" t="s">
        <v>15</v>
      </c>
      <c r="B29" t="s">
        <v>24</v>
      </c>
      <c r="C29">
        <v>229</v>
      </c>
      <c r="D29">
        <v>190</v>
      </c>
      <c r="E29">
        <v>285</v>
      </c>
      <c r="F29" s="1">
        <v>0.48421052631578948</v>
      </c>
      <c r="G29" s="2">
        <v>3.7438596491228071</v>
      </c>
      <c r="H29" s="2">
        <v>191.37192982456139</v>
      </c>
      <c r="I29" s="1">
        <v>0</v>
      </c>
      <c r="J29">
        <v>0</v>
      </c>
      <c r="K29" s="2">
        <v>0</v>
      </c>
      <c r="L29" s="3">
        <v>44044</v>
      </c>
    </row>
    <row r="30" spans="1:12" x14ac:dyDescent="0.25">
      <c r="A30" t="s">
        <v>12</v>
      </c>
      <c r="B30" t="s">
        <v>26</v>
      </c>
      <c r="C30">
        <v>214</v>
      </c>
      <c r="D30">
        <v>215</v>
      </c>
      <c r="E30">
        <v>257</v>
      </c>
      <c r="F30" s="1">
        <v>0.45914396887159531</v>
      </c>
      <c r="G30" s="2">
        <v>4.2140077821011674</v>
      </c>
      <c r="H30" s="2">
        <v>146.46303501945525</v>
      </c>
      <c r="I30" s="1">
        <v>0</v>
      </c>
      <c r="J30">
        <v>0</v>
      </c>
      <c r="K30" s="2">
        <v>0</v>
      </c>
      <c r="L30" s="3">
        <v>44044</v>
      </c>
    </row>
    <row r="31" spans="1:12" x14ac:dyDescent="0.25">
      <c r="A31" t="s">
        <v>12</v>
      </c>
      <c r="B31" t="s">
        <v>18</v>
      </c>
      <c r="C31">
        <v>203</v>
      </c>
      <c r="D31">
        <v>190</v>
      </c>
      <c r="E31">
        <v>238</v>
      </c>
      <c r="F31" s="1">
        <v>0.46638655462184875</v>
      </c>
      <c r="G31" s="2">
        <v>3.4915966386554622</v>
      </c>
      <c r="H31" s="2">
        <v>97.840336134453779</v>
      </c>
      <c r="I31" s="1">
        <v>4.2016806722689074E-3</v>
      </c>
      <c r="J31">
        <v>1</v>
      </c>
      <c r="K31" s="2">
        <v>12</v>
      </c>
      <c r="L31" s="3">
        <v>44044</v>
      </c>
    </row>
    <row r="32" spans="1:12" x14ac:dyDescent="0.25">
      <c r="A32" t="s">
        <v>14</v>
      </c>
      <c r="B32" t="s">
        <v>30</v>
      </c>
      <c r="C32">
        <v>201</v>
      </c>
      <c r="D32">
        <v>182</v>
      </c>
      <c r="E32">
        <v>231</v>
      </c>
      <c r="F32" s="1">
        <v>0.45021645021645024</v>
      </c>
      <c r="G32" s="2">
        <v>4.9134199134199132</v>
      </c>
      <c r="H32" s="2">
        <v>213.67099567099567</v>
      </c>
      <c r="I32" s="1">
        <v>4.329004329004329E-3</v>
      </c>
      <c r="J32">
        <v>1</v>
      </c>
      <c r="K32" s="2">
        <v>39.82</v>
      </c>
      <c r="L32" s="3">
        <v>44044</v>
      </c>
    </row>
    <row r="33" spans="1:12" x14ac:dyDescent="0.25">
      <c r="A33" t="s">
        <v>12</v>
      </c>
      <c r="B33" t="s">
        <v>24</v>
      </c>
      <c r="C33">
        <v>194</v>
      </c>
      <c r="D33">
        <v>185</v>
      </c>
      <c r="E33">
        <v>230</v>
      </c>
      <c r="F33" s="1">
        <v>0.38260869565217392</v>
      </c>
      <c r="G33" s="2">
        <v>4.8260869565217392</v>
      </c>
      <c r="H33" s="2">
        <v>214.2913043478261</v>
      </c>
      <c r="I33" s="1">
        <v>0</v>
      </c>
      <c r="J33">
        <v>0</v>
      </c>
      <c r="K33" s="2">
        <v>0</v>
      </c>
      <c r="L33" s="3">
        <v>44044</v>
      </c>
    </row>
    <row r="34" spans="1:12" x14ac:dyDescent="0.25">
      <c r="A34" t="s">
        <v>14</v>
      </c>
      <c r="B34" t="s">
        <v>31</v>
      </c>
      <c r="C34">
        <v>194</v>
      </c>
      <c r="D34">
        <v>173</v>
      </c>
      <c r="E34">
        <v>216</v>
      </c>
      <c r="F34" s="1">
        <v>0.43981481481481483</v>
      </c>
      <c r="G34" s="2">
        <v>4.9537037037037033</v>
      </c>
      <c r="H34" s="2">
        <v>153.91203703703704</v>
      </c>
      <c r="I34" s="1">
        <v>0</v>
      </c>
      <c r="J34">
        <v>0</v>
      </c>
      <c r="K34" s="2">
        <v>0</v>
      </c>
      <c r="L34" s="3">
        <v>44044</v>
      </c>
    </row>
    <row r="35" spans="1:12" x14ac:dyDescent="0.25">
      <c r="A35" t="s">
        <v>12</v>
      </c>
      <c r="B35" t="s">
        <v>29</v>
      </c>
      <c r="C35">
        <v>192</v>
      </c>
      <c r="D35">
        <v>191</v>
      </c>
      <c r="E35">
        <v>250</v>
      </c>
      <c r="F35" s="1">
        <v>0.41599999999999998</v>
      </c>
      <c r="G35" s="2">
        <v>4.2640000000000002</v>
      </c>
      <c r="H35" s="2">
        <v>231.072</v>
      </c>
      <c r="I35" s="1">
        <v>0</v>
      </c>
      <c r="J35">
        <v>0</v>
      </c>
      <c r="K35" s="2">
        <v>0</v>
      </c>
      <c r="L35" s="3">
        <v>44044</v>
      </c>
    </row>
    <row r="36" spans="1:12" x14ac:dyDescent="0.25">
      <c r="A36" t="s">
        <v>14</v>
      </c>
      <c r="B36" t="s">
        <v>32</v>
      </c>
      <c r="C36">
        <v>187</v>
      </c>
      <c r="D36">
        <v>169</v>
      </c>
      <c r="E36">
        <v>227</v>
      </c>
      <c r="F36" s="1">
        <v>0.44052863436123346</v>
      </c>
      <c r="G36" s="2">
        <v>3.7885462555066081</v>
      </c>
      <c r="H36" s="2">
        <v>166.17180616740089</v>
      </c>
      <c r="I36" s="1">
        <v>0</v>
      </c>
      <c r="J36">
        <v>0</v>
      </c>
      <c r="K36" s="2">
        <v>0</v>
      </c>
      <c r="L36" s="3">
        <v>44044</v>
      </c>
    </row>
    <row r="37" spans="1:12" x14ac:dyDescent="0.25">
      <c r="A37" t="s">
        <v>14</v>
      </c>
      <c r="B37" t="s">
        <v>33</v>
      </c>
      <c r="C37">
        <v>186</v>
      </c>
      <c r="D37">
        <v>164</v>
      </c>
      <c r="E37">
        <v>236</v>
      </c>
      <c r="F37" s="1">
        <v>0.5423728813559322</v>
      </c>
      <c r="G37" s="2">
        <v>4.6186440677966099</v>
      </c>
      <c r="H37" s="2">
        <v>279.8093220338983</v>
      </c>
      <c r="I37" s="1">
        <v>0</v>
      </c>
      <c r="J37">
        <v>0</v>
      </c>
      <c r="K37" s="2">
        <v>0</v>
      </c>
      <c r="L37" s="3">
        <v>44044</v>
      </c>
    </row>
    <row r="38" spans="1:12" x14ac:dyDescent="0.25">
      <c r="A38" t="s">
        <v>14</v>
      </c>
      <c r="B38" t="s">
        <v>34</v>
      </c>
      <c r="C38">
        <v>184</v>
      </c>
      <c r="D38">
        <v>167</v>
      </c>
      <c r="E38">
        <v>210</v>
      </c>
      <c r="F38" s="1">
        <v>0.50952380952380949</v>
      </c>
      <c r="G38" s="2">
        <v>3.4476190476190478</v>
      </c>
      <c r="H38" s="2">
        <v>129.8047619047619</v>
      </c>
      <c r="I38" s="1">
        <v>0</v>
      </c>
      <c r="J38">
        <v>0</v>
      </c>
      <c r="K38" s="2">
        <v>0</v>
      </c>
      <c r="L38" s="3">
        <v>44044</v>
      </c>
    </row>
    <row r="39" spans="1:12" x14ac:dyDescent="0.25">
      <c r="A39" t="s">
        <v>35</v>
      </c>
      <c r="B39" t="s">
        <v>16</v>
      </c>
      <c r="C39">
        <v>166</v>
      </c>
      <c r="D39">
        <v>157</v>
      </c>
      <c r="E39">
        <v>199</v>
      </c>
      <c r="F39" s="1">
        <v>0.63316582914572861</v>
      </c>
      <c r="G39" s="2">
        <v>1.9949748743718594</v>
      </c>
      <c r="H39" s="2">
        <v>89.150753768844226</v>
      </c>
      <c r="I39" s="1">
        <v>0</v>
      </c>
      <c r="J39">
        <v>0</v>
      </c>
      <c r="K39" s="2">
        <v>0</v>
      </c>
      <c r="L39" s="3">
        <v>44044</v>
      </c>
    </row>
    <row r="40" spans="1:12" x14ac:dyDescent="0.25">
      <c r="A40" t="s">
        <v>35</v>
      </c>
      <c r="B40" t="s">
        <v>13</v>
      </c>
      <c r="C40">
        <v>160</v>
      </c>
      <c r="D40">
        <v>142</v>
      </c>
      <c r="E40">
        <v>181</v>
      </c>
      <c r="F40" s="1">
        <v>0.62983425414364635</v>
      </c>
      <c r="G40" s="2">
        <v>2.1160220994475138</v>
      </c>
      <c r="H40" s="2">
        <v>132.20994475138122</v>
      </c>
      <c r="I40" s="1">
        <v>0</v>
      </c>
      <c r="J40">
        <v>0</v>
      </c>
      <c r="K40" s="2">
        <v>0</v>
      </c>
      <c r="L40" s="3">
        <v>44044</v>
      </c>
    </row>
    <row r="41" spans="1:12" x14ac:dyDescent="0.25">
      <c r="A41" t="s">
        <v>12</v>
      </c>
      <c r="B41" t="s">
        <v>36</v>
      </c>
      <c r="C41">
        <v>155</v>
      </c>
      <c r="D41">
        <v>149</v>
      </c>
      <c r="E41">
        <v>174</v>
      </c>
      <c r="F41" s="1">
        <v>0.45402298850574713</v>
      </c>
      <c r="G41" s="2">
        <v>4.0517241379310347</v>
      </c>
      <c r="H41" s="2">
        <v>185.02298850574712</v>
      </c>
      <c r="I41" s="1">
        <v>0</v>
      </c>
      <c r="J41">
        <v>0</v>
      </c>
      <c r="K41" s="2">
        <v>0</v>
      </c>
      <c r="L41" s="3">
        <v>44044</v>
      </c>
    </row>
    <row r="42" spans="1:12" x14ac:dyDescent="0.25">
      <c r="A42" t="s">
        <v>14</v>
      </c>
      <c r="B42" t="s">
        <v>37</v>
      </c>
      <c r="C42">
        <v>155</v>
      </c>
      <c r="D42">
        <v>132</v>
      </c>
      <c r="E42">
        <v>186</v>
      </c>
      <c r="F42" s="1">
        <v>0.46774193548387094</v>
      </c>
      <c r="G42" s="2">
        <v>4.166666666666667</v>
      </c>
      <c r="H42" s="2">
        <v>158.8279569892473</v>
      </c>
      <c r="I42" s="1">
        <v>0</v>
      </c>
      <c r="J42">
        <v>0</v>
      </c>
      <c r="K42" s="2">
        <v>0</v>
      </c>
      <c r="L42" s="3">
        <v>44044</v>
      </c>
    </row>
    <row r="43" spans="1:12" x14ac:dyDescent="0.25">
      <c r="A43" t="s">
        <v>25</v>
      </c>
      <c r="B43" t="s">
        <v>16</v>
      </c>
      <c r="C43">
        <v>151</v>
      </c>
      <c r="D43">
        <v>101</v>
      </c>
      <c r="E43">
        <v>158</v>
      </c>
      <c r="F43" s="1">
        <v>0.45569620253164556</v>
      </c>
      <c r="G43" s="2">
        <v>2.8670886075949369</v>
      </c>
      <c r="H43" s="2">
        <v>98.132911392405063</v>
      </c>
      <c r="I43" s="1">
        <v>0</v>
      </c>
      <c r="J43">
        <v>0</v>
      </c>
      <c r="K43" s="2">
        <v>0</v>
      </c>
      <c r="L43" s="3">
        <v>44044</v>
      </c>
    </row>
    <row r="44" spans="1:12" x14ac:dyDescent="0.25">
      <c r="A44" t="s">
        <v>14</v>
      </c>
      <c r="B44" t="s">
        <v>36</v>
      </c>
      <c r="C44">
        <v>147</v>
      </c>
      <c r="D44">
        <v>131</v>
      </c>
      <c r="E44">
        <v>168</v>
      </c>
      <c r="F44" s="1">
        <v>0.5357142857142857</v>
      </c>
      <c r="G44" s="2">
        <v>3.8273809523809526</v>
      </c>
      <c r="H44" s="2">
        <v>146.54166666666666</v>
      </c>
      <c r="I44" s="1">
        <v>0</v>
      </c>
      <c r="J44">
        <v>0</v>
      </c>
      <c r="K44" s="2">
        <v>0</v>
      </c>
      <c r="L44" s="3">
        <v>44044</v>
      </c>
    </row>
    <row r="45" spans="1:12" x14ac:dyDescent="0.25">
      <c r="A45" t="s">
        <v>14</v>
      </c>
      <c r="B45" t="s">
        <v>38</v>
      </c>
      <c r="C45">
        <v>137</v>
      </c>
      <c r="D45">
        <v>125</v>
      </c>
      <c r="E45">
        <v>167</v>
      </c>
      <c r="F45" s="1">
        <v>0.54491017964071853</v>
      </c>
      <c r="G45" s="2">
        <v>3.9221556886227544</v>
      </c>
      <c r="H45" s="2">
        <v>156.56287425149699</v>
      </c>
      <c r="I45" s="1">
        <v>0</v>
      </c>
      <c r="J45">
        <v>0</v>
      </c>
      <c r="K45" s="2">
        <v>0</v>
      </c>
      <c r="L45" s="3">
        <v>44044</v>
      </c>
    </row>
    <row r="46" spans="1:12" x14ac:dyDescent="0.25">
      <c r="A46" t="s">
        <v>12</v>
      </c>
      <c r="B46" t="s">
        <v>28</v>
      </c>
      <c r="C46">
        <v>131</v>
      </c>
      <c r="D46">
        <v>120</v>
      </c>
      <c r="E46">
        <v>158</v>
      </c>
      <c r="F46" s="1">
        <v>0.45569620253164556</v>
      </c>
      <c r="G46" s="2">
        <v>6.2911392405063289</v>
      </c>
      <c r="H46" s="2">
        <v>232.64556962025316</v>
      </c>
      <c r="I46" s="1">
        <v>0</v>
      </c>
      <c r="J46">
        <v>0</v>
      </c>
      <c r="K46" s="2">
        <v>0</v>
      </c>
      <c r="L46" s="3">
        <v>44044</v>
      </c>
    </row>
    <row r="47" spans="1:12" x14ac:dyDescent="0.25">
      <c r="A47" t="s">
        <v>21</v>
      </c>
      <c r="B47" t="s">
        <v>36</v>
      </c>
      <c r="C47">
        <v>130</v>
      </c>
      <c r="D47">
        <v>126</v>
      </c>
      <c r="E47">
        <v>136</v>
      </c>
      <c r="F47" s="1">
        <v>0.67647058823529416</v>
      </c>
      <c r="G47" s="2">
        <v>5.2279411764705879</v>
      </c>
      <c r="H47" s="2">
        <v>70.67647058823529</v>
      </c>
      <c r="I47" s="1">
        <v>0</v>
      </c>
      <c r="J47">
        <v>0</v>
      </c>
      <c r="K47" s="2">
        <v>0</v>
      </c>
      <c r="L47" s="3">
        <v>44044</v>
      </c>
    </row>
    <row r="48" spans="1:12" x14ac:dyDescent="0.25">
      <c r="A48" t="s">
        <v>14</v>
      </c>
      <c r="B48" t="s">
        <v>39</v>
      </c>
      <c r="C48">
        <v>127</v>
      </c>
      <c r="D48">
        <v>119</v>
      </c>
      <c r="E48">
        <v>172</v>
      </c>
      <c r="F48" s="1">
        <v>0.52325581395348841</v>
      </c>
      <c r="G48" s="2">
        <v>3.6453488372093021</v>
      </c>
      <c r="H48" s="2">
        <v>173.37209302325581</v>
      </c>
      <c r="I48" s="1">
        <v>0</v>
      </c>
      <c r="J48">
        <v>0</v>
      </c>
      <c r="K48" s="2">
        <v>0</v>
      </c>
      <c r="L48" s="3">
        <v>44044</v>
      </c>
    </row>
    <row r="49" spans="1:12" x14ac:dyDescent="0.25">
      <c r="A49" t="s">
        <v>12</v>
      </c>
      <c r="B49" t="s">
        <v>30</v>
      </c>
      <c r="C49">
        <v>126</v>
      </c>
      <c r="D49">
        <v>118</v>
      </c>
      <c r="E49">
        <v>147</v>
      </c>
      <c r="F49" s="1">
        <v>0.44897959183673469</v>
      </c>
      <c r="G49" s="2">
        <v>5.0680272108843534</v>
      </c>
      <c r="H49" s="2">
        <v>162.10884353741497</v>
      </c>
      <c r="I49" s="1">
        <v>1.3605442176870748E-2</v>
      </c>
      <c r="J49">
        <v>2</v>
      </c>
      <c r="K49" s="2">
        <v>90</v>
      </c>
      <c r="L49" s="3">
        <v>44044</v>
      </c>
    </row>
    <row r="50" spans="1:12" x14ac:dyDescent="0.25">
      <c r="A50" t="s">
        <v>21</v>
      </c>
      <c r="B50" t="s">
        <v>24</v>
      </c>
      <c r="C50">
        <v>121</v>
      </c>
      <c r="D50">
        <v>120</v>
      </c>
      <c r="E50">
        <v>127</v>
      </c>
      <c r="F50" s="1">
        <v>0.70866141732283461</v>
      </c>
      <c r="G50" s="2">
        <v>4.21259842519685</v>
      </c>
      <c r="H50" s="2">
        <v>54.755905511811022</v>
      </c>
      <c r="I50" s="1">
        <v>0</v>
      </c>
      <c r="J50">
        <v>0</v>
      </c>
      <c r="K50" s="2">
        <v>0</v>
      </c>
      <c r="L50" s="3">
        <v>44044</v>
      </c>
    </row>
    <row r="51" spans="1:12" x14ac:dyDescent="0.25">
      <c r="A51" t="s">
        <v>21</v>
      </c>
      <c r="B51" t="s">
        <v>39</v>
      </c>
      <c r="C51">
        <v>118</v>
      </c>
      <c r="D51">
        <v>116</v>
      </c>
      <c r="E51">
        <v>126</v>
      </c>
      <c r="F51" s="1">
        <v>0.61111111111111116</v>
      </c>
      <c r="G51" s="2">
        <v>4.0158730158730158</v>
      </c>
      <c r="H51" s="2">
        <v>68.428571428571431</v>
      </c>
      <c r="I51" s="1">
        <v>0</v>
      </c>
      <c r="J51">
        <v>0</v>
      </c>
      <c r="K51" s="2">
        <v>0</v>
      </c>
      <c r="L51" s="3">
        <v>44044</v>
      </c>
    </row>
    <row r="52" spans="1:12" x14ac:dyDescent="0.25">
      <c r="A52" t="s">
        <v>35</v>
      </c>
      <c r="B52" t="s">
        <v>28</v>
      </c>
      <c r="C52">
        <v>116</v>
      </c>
      <c r="D52">
        <v>107</v>
      </c>
      <c r="E52">
        <v>130</v>
      </c>
      <c r="F52" s="1">
        <v>0.67692307692307696</v>
      </c>
      <c r="G52" s="2">
        <v>1.9230769230769231</v>
      </c>
      <c r="H52" s="2">
        <v>77.838461538461544</v>
      </c>
      <c r="I52" s="1">
        <v>0</v>
      </c>
      <c r="J52">
        <v>0</v>
      </c>
      <c r="K52" s="2">
        <v>0</v>
      </c>
      <c r="L52" s="3">
        <v>44044</v>
      </c>
    </row>
    <row r="53" spans="1:12" x14ac:dyDescent="0.25">
      <c r="A53" t="s">
        <v>15</v>
      </c>
      <c r="B53" t="s">
        <v>18</v>
      </c>
      <c r="C53">
        <v>115</v>
      </c>
      <c r="D53">
        <v>98</v>
      </c>
      <c r="E53">
        <v>140</v>
      </c>
      <c r="F53" s="1">
        <v>0.50714285714285712</v>
      </c>
      <c r="G53" s="2">
        <v>2.9714285714285715</v>
      </c>
      <c r="H53" s="2">
        <v>120.24285714285715</v>
      </c>
      <c r="I53" s="1">
        <v>0</v>
      </c>
      <c r="J53">
        <v>0</v>
      </c>
      <c r="K53" s="2">
        <v>0</v>
      </c>
      <c r="L53" s="3">
        <v>44044</v>
      </c>
    </row>
    <row r="54" spans="1:12" x14ac:dyDescent="0.25">
      <c r="A54" t="s">
        <v>14</v>
      </c>
      <c r="B54" t="s">
        <v>40</v>
      </c>
      <c r="C54">
        <v>114</v>
      </c>
      <c r="D54">
        <v>103</v>
      </c>
      <c r="E54">
        <v>126</v>
      </c>
      <c r="F54" s="1">
        <v>0.60317460317460314</v>
      </c>
      <c r="G54" s="2">
        <v>2.6190476190476191</v>
      </c>
      <c r="H54" s="2">
        <v>84.071428571428569</v>
      </c>
      <c r="I54" s="1">
        <v>0</v>
      </c>
      <c r="J54">
        <v>0</v>
      </c>
      <c r="K54" s="2">
        <v>0</v>
      </c>
      <c r="L54" s="3">
        <v>44044</v>
      </c>
    </row>
    <row r="55" spans="1:12" x14ac:dyDescent="0.25">
      <c r="A55" t="s">
        <v>15</v>
      </c>
      <c r="B55" t="s">
        <v>29</v>
      </c>
      <c r="C55">
        <v>111</v>
      </c>
      <c r="D55">
        <v>73</v>
      </c>
      <c r="E55">
        <v>141</v>
      </c>
      <c r="F55" s="1">
        <v>0.42553191489361702</v>
      </c>
      <c r="G55" s="2">
        <v>3.5531914893617023</v>
      </c>
      <c r="H55" s="2">
        <v>240.94326241134752</v>
      </c>
      <c r="I55" s="1">
        <v>0</v>
      </c>
      <c r="J55">
        <v>0</v>
      </c>
      <c r="K55" s="2">
        <v>0</v>
      </c>
      <c r="L55" s="3">
        <v>44044</v>
      </c>
    </row>
    <row r="56" spans="1:12" x14ac:dyDescent="0.25">
      <c r="A56" t="s">
        <v>14</v>
      </c>
      <c r="B56" t="s">
        <v>41</v>
      </c>
      <c r="C56">
        <v>108</v>
      </c>
      <c r="D56">
        <v>99</v>
      </c>
      <c r="E56">
        <v>137</v>
      </c>
      <c r="F56" s="1">
        <v>0.40145985401459855</v>
      </c>
      <c r="G56" s="2">
        <v>4.2554744525547443</v>
      </c>
      <c r="H56" s="2">
        <v>163.82481751824818</v>
      </c>
      <c r="I56" s="1">
        <v>0</v>
      </c>
      <c r="J56">
        <v>0</v>
      </c>
      <c r="K56" s="2">
        <v>0</v>
      </c>
      <c r="L56" s="3">
        <v>44044</v>
      </c>
    </row>
    <row r="57" spans="1:12" x14ac:dyDescent="0.25">
      <c r="A57" t="s">
        <v>14</v>
      </c>
      <c r="B57" t="s">
        <v>42</v>
      </c>
      <c r="C57">
        <v>107</v>
      </c>
      <c r="D57">
        <v>92</v>
      </c>
      <c r="E57">
        <v>124</v>
      </c>
      <c r="F57" s="1">
        <v>0.4838709677419355</v>
      </c>
      <c r="G57" s="2">
        <v>5.661290322580645</v>
      </c>
      <c r="H57" s="2">
        <v>191.42741935483872</v>
      </c>
      <c r="I57" s="1">
        <v>0</v>
      </c>
      <c r="J57">
        <v>0</v>
      </c>
      <c r="K57" s="2">
        <v>0</v>
      </c>
      <c r="L57" s="3">
        <v>44044</v>
      </c>
    </row>
    <row r="58" spans="1:12" x14ac:dyDescent="0.25">
      <c r="A58" t="s">
        <v>12</v>
      </c>
      <c r="B58" t="s">
        <v>22</v>
      </c>
      <c r="C58">
        <v>92</v>
      </c>
      <c r="D58">
        <v>88</v>
      </c>
      <c r="E58">
        <v>110</v>
      </c>
      <c r="F58" s="1">
        <v>0.38181818181818183</v>
      </c>
      <c r="G58" s="2">
        <v>4.5727272727272723</v>
      </c>
      <c r="H58" s="2">
        <v>208.37272727272727</v>
      </c>
      <c r="I58" s="1">
        <v>0</v>
      </c>
      <c r="J58">
        <v>0</v>
      </c>
      <c r="K58" s="2">
        <v>0</v>
      </c>
      <c r="L58" s="3">
        <v>44044</v>
      </c>
    </row>
    <row r="59" spans="1:12" x14ac:dyDescent="0.25">
      <c r="A59" t="s">
        <v>14</v>
      </c>
      <c r="B59" t="s">
        <v>43</v>
      </c>
      <c r="C59">
        <v>92</v>
      </c>
      <c r="D59">
        <v>78</v>
      </c>
      <c r="E59">
        <v>108</v>
      </c>
      <c r="F59" s="1">
        <v>0.45370370370370372</v>
      </c>
      <c r="G59" s="2">
        <v>4.7129629629629628</v>
      </c>
      <c r="H59" s="2">
        <v>153.25</v>
      </c>
      <c r="I59" s="1">
        <v>0</v>
      </c>
      <c r="J59">
        <v>0</v>
      </c>
      <c r="K59" s="2">
        <v>0</v>
      </c>
      <c r="L59" s="3">
        <v>44044</v>
      </c>
    </row>
    <row r="60" spans="1:12" x14ac:dyDescent="0.25">
      <c r="A60" t="s">
        <v>14</v>
      </c>
      <c r="B60" t="s">
        <v>44</v>
      </c>
      <c r="C60">
        <v>92</v>
      </c>
      <c r="D60">
        <v>79</v>
      </c>
      <c r="E60">
        <v>113</v>
      </c>
      <c r="F60" s="1">
        <v>0.39823008849557523</v>
      </c>
      <c r="G60" s="2">
        <v>4.2389380530973453</v>
      </c>
      <c r="H60" s="2">
        <v>224.82300884955751</v>
      </c>
      <c r="I60" s="1">
        <v>0</v>
      </c>
      <c r="J60">
        <v>0</v>
      </c>
      <c r="K60" s="2">
        <v>0</v>
      </c>
      <c r="L60" s="3">
        <v>44044</v>
      </c>
    </row>
    <row r="61" spans="1:12" x14ac:dyDescent="0.25">
      <c r="A61" t="s">
        <v>14</v>
      </c>
      <c r="B61" t="s">
        <v>45</v>
      </c>
      <c r="C61">
        <v>86</v>
      </c>
      <c r="D61">
        <v>69</v>
      </c>
      <c r="E61">
        <v>110</v>
      </c>
      <c r="F61" s="1">
        <v>0.42727272727272725</v>
      </c>
      <c r="G61" s="2">
        <v>5.2181818181818178</v>
      </c>
      <c r="H61" s="2">
        <v>201.19090909090909</v>
      </c>
      <c r="I61" s="1">
        <v>0</v>
      </c>
      <c r="J61">
        <v>0</v>
      </c>
      <c r="K61" s="2">
        <v>0</v>
      </c>
      <c r="L61" s="3">
        <v>44044</v>
      </c>
    </row>
    <row r="62" spans="1:12" x14ac:dyDescent="0.25">
      <c r="A62" t="s">
        <v>14</v>
      </c>
      <c r="B62" t="s">
        <v>46</v>
      </c>
      <c r="C62">
        <v>85</v>
      </c>
      <c r="D62">
        <v>79</v>
      </c>
      <c r="E62">
        <v>115</v>
      </c>
      <c r="F62" s="1">
        <v>0.35652173913043478</v>
      </c>
      <c r="G62" s="2">
        <v>6.034782608695652</v>
      </c>
      <c r="H62" s="2">
        <v>346.6</v>
      </c>
      <c r="I62" s="1">
        <v>0</v>
      </c>
      <c r="J62">
        <v>0</v>
      </c>
      <c r="K62" s="2">
        <v>0</v>
      </c>
      <c r="L62" s="3">
        <v>44044</v>
      </c>
    </row>
    <row r="63" spans="1:12" x14ac:dyDescent="0.25">
      <c r="A63" t="s">
        <v>14</v>
      </c>
      <c r="B63" t="s">
        <v>47</v>
      </c>
      <c r="C63">
        <v>84</v>
      </c>
      <c r="D63">
        <v>82</v>
      </c>
      <c r="E63">
        <v>99</v>
      </c>
      <c r="F63" s="1">
        <v>0.47474747474747475</v>
      </c>
      <c r="G63" s="2">
        <v>3.2727272727272729</v>
      </c>
      <c r="H63" s="2">
        <v>87.161616161616166</v>
      </c>
      <c r="I63" s="1">
        <v>0</v>
      </c>
      <c r="J63">
        <v>0</v>
      </c>
      <c r="K63" s="2">
        <v>0</v>
      </c>
      <c r="L63" s="3">
        <v>44044</v>
      </c>
    </row>
    <row r="64" spans="1:12" x14ac:dyDescent="0.25">
      <c r="A64" t="s">
        <v>15</v>
      </c>
      <c r="B64" t="s">
        <v>23</v>
      </c>
      <c r="C64">
        <v>84</v>
      </c>
      <c r="D64">
        <v>70</v>
      </c>
      <c r="E64">
        <v>102</v>
      </c>
      <c r="F64" s="1">
        <v>0.49019607843137253</v>
      </c>
      <c r="G64" s="2">
        <v>4.3235294117647056</v>
      </c>
      <c r="H64" s="2">
        <v>148.21568627450981</v>
      </c>
      <c r="I64" s="1">
        <v>0</v>
      </c>
      <c r="J64">
        <v>0</v>
      </c>
      <c r="K64" s="2">
        <v>0</v>
      </c>
      <c r="L64" s="3">
        <v>44044</v>
      </c>
    </row>
    <row r="65" spans="1:12" x14ac:dyDescent="0.25">
      <c r="A65" t="s">
        <v>12</v>
      </c>
      <c r="B65" t="s">
        <v>45</v>
      </c>
      <c r="C65">
        <v>83</v>
      </c>
      <c r="D65">
        <v>82</v>
      </c>
      <c r="E65">
        <v>92</v>
      </c>
      <c r="F65" s="1">
        <v>0.35869565217391303</v>
      </c>
      <c r="G65" s="2">
        <v>3.0543478260869565</v>
      </c>
      <c r="H65" s="2">
        <v>139.75</v>
      </c>
      <c r="I65" s="1">
        <v>0</v>
      </c>
      <c r="J65">
        <v>0</v>
      </c>
      <c r="K65" s="2">
        <v>0</v>
      </c>
      <c r="L65" s="3">
        <v>44044</v>
      </c>
    </row>
    <row r="66" spans="1:12" x14ac:dyDescent="0.25">
      <c r="A66" t="s">
        <v>14</v>
      </c>
      <c r="B66" t="s">
        <v>48</v>
      </c>
      <c r="C66">
        <v>83</v>
      </c>
      <c r="D66">
        <v>73</v>
      </c>
      <c r="E66">
        <v>106</v>
      </c>
      <c r="F66" s="1">
        <v>0.56603773584905659</v>
      </c>
      <c r="G66" s="2">
        <v>2.5</v>
      </c>
      <c r="H66" s="2">
        <v>177.02830188679246</v>
      </c>
      <c r="I66" s="1">
        <v>0</v>
      </c>
      <c r="J66">
        <v>0</v>
      </c>
      <c r="K66" s="2">
        <v>0</v>
      </c>
      <c r="L66" s="3">
        <v>44044</v>
      </c>
    </row>
    <row r="67" spans="1:12" x14ac:dyDescent="0.25">
      <c r="A67" t="s">
        <v>15</v>
      </c>
      <c r="B67" t="s">
        <v>36</v>
      </c>
      <c r="C67">
        <v>78</v>
      </c>
      <c r="D67">
        <v>72</v>
      </c>
      <c r="E67">
        <v>80</v>
      </c>
      <c r="F67" s="1">
        <v>0.65</v>
      </c>
      <c r="G67" s="2">
        <v>2.5499999999999998</v>
      </c>
      <c r="H67" s="2">
        <v>125.33750000000001</v>
      </c>
      <c r="I67" s="1">
        <v>0</v>
      </c>
      <c r="J67">
        <v>0</v>
      </c>
      <c r="K67" s="2">
        <v>0</v>
      </c>
      <c r="L67" s="3">
        <v>44044</v>
      </c>
    </row>
    <row r="68" spans="1:12" x14ac:dyDescent="0.25">
      <c r="A68" t="s">
        <v>14</v>
      </c>
      <c r="B68" t="s">
        <v>49</v>
      </c>
      <c r="C68">
        <v>77</v>
      </c>
      <c r="D68">
        <v>71</v>
      </c>
      <c r="E68">
        <v>80</v>
      </c>
      <c r="F68" s="1">
        <v>0.51249999999999996</v>
      </c>
      <c r="G68" s="2">
        <v>3.2625000000000002</v>
      </c>
      <c r="H68" s="2">
        <v>94.5625</v>
      </c>
      <c r="I68" s="1">
        <v>0</v>
      </c>
      <c r="J68">
        <v>0</v>
      </c>
      <c r="K68" s="2">
        <v>0</v>
      </c>
      <c r="L68" s="3">
        <v>44044</v>
      </c>
    </row>
    <row r="69" spans="1:12" x14ac:dyDescent="0.25">
      <c r="A69" t="s">
        <v>12</v>
      </c>
      <c r="B69" t="s">
        <v>23</v>
      </c>
      <c r="C69">
        <v>74</v>
      </c>
      <c r="D69">
        <v>69</v>
      </c>
      <c r="E69">
        <v>84</v>
      </c>
      <c r="F69" s="1">
        <v>0.40476190476190477</v>
      </c>
      <c r="G69" s="2">
        <v>3.9523809523809526</v>
      </c>
      <c r="H69" s="2">
        <v>104.11904761904762</v>
      </c>
      <c r="I69" s="1">
        <v>0</v>
      </c>
      <c r="J69">
        <v>0</v>
      </c>
      <c r="K69" s="2">
        <v>0</v>
      </c>
      <c r="L69" s="3">
        <v>44044</v>
      </c>
    </row>
    <row r="70" spans="1:12" x14ac:dyDescent="0.25">
      <c r="A70" t="s">
        <v>12</v>
      </c>
      <c r="B70" t="s">
        <v>37</v>
      </c>
      <c r="C70">
        <v>74</v>
      </c>
      <c r="D70">
        <v>73</v>
      </c>
      <c r="E70">
        <v>83</v>
      </c>
      <c r="F70" s="1">
        <v>0.37349397590361444</v>
      </c>
      <c r="G70" s="2">
        <v>4.6506024096385543</v>
      </c>
      <c r="H70" s="2">
        <v>185.44578313253012</v>
      </c>
      <c r="I70" s="1">
        <v>0</v>
      </c>
      <c r="J70">
        <v>0</v>
      </c>
      <c r="K70" s="2">
        <v>0</v>
      </c>
      <c r="L70" s="3">
        <v>44044</v>
      </c>
    </row>
    <row r="71" spans="1:12" x14ac:dyDescent="0.25">
      <c r="A71" t="s">
        <v>12</v>
      </c>
      <c r="B71" t="s">
        <v>32</v>
      </c>
      <c r="C71">
        <v>73</v>
      </c>
      <c r="D71">
        <v>72</v>
      </c>
      <c r="E71">
        <v>104</v>
      </c>
      <c r="F71" s="1">
        <v>0.43269230769230771</v>
      </c>
      <c r="G71" s="2">
        <v>3.5961538461538463</v>
      </c>
      <c r="H71" s="2">
        <v>277.375</v>
      </c>
      <c r="I71" s="1">
        <v>0</v>
      </c>
      <c r="J71">
        <v>0</v>
      </c>
      <c r="K71" s="2">
        <v>0</v>
      </c>
      <c r="L71" s="3">
        <v>44044</v>
      </c>
    </row>
    <row r="72" spans="1:12" x14ac:dyDescent="0.25">
      <c r="A72" t="s">
        <v>14</v>
      </c>
      <c r="B72" t="s">
        <v>50</v>
      </c>
      <c r="C72">
        <v>73</v>
      </c>
      <c r="D72">
        <v>69</v>
      </c>
      <c r="E72">
        <v>78</v>
      </c>
      <c r="F72" s="1">
        <v>0.46153846153846156</v>
      </c>
      <c r="G72" s="2">
        <v>2.5641025641025643</v>
      </c>
      <c r="H72" s="2">
        <v>99.461538461538467</v>
      </c>
      <c r="I72" s="1">
        <v>0</v>
      </c>
      <c r="J72">
        <v>0</v>
      </c>
      <c r="K72" s="2">
        <v>0</v>
      </c>
      <c r="L72" s="3">
        <v>44044</v>
      </c>
    </row>
    <row r="73" spans="1:12" x14ac:dyDescent="0.25">
      <c r="A73" t="s">
        <v>15</v>
      </c>
      <c r="B73" t="s">
        <v>22</v>
      </c>
      <c r="C73">
        <v>70</v>
      </c>
      <c r="D73">
        <v>48</v>
      </c>
      <c r="E73">
        <v>103</v>
      </c>
      <c r="F73" s="1">
        <v>0.40776699029126212</v>
      </c>
      <c r="G73" s="2">
        <v>3.7184466019417477</v>
      </c>
      <c r="H73" s="2">
        <v>291.88349514563106</v>
      </c>
      <c r="I73" s="1">
        <v>0</v>
      </c>
      <c r="J73">
        <v>0</v>
      </c>
      <c r="K73" s="2">
        <v>0</v>
      </c>
      <c r="L73" s="3">
        <v>44044</v>
      </c>
    </row>
    <row r="74" spans="1:12" x14ac:dyDescent="0.25">
      <c r="A74" t="s">
        <v>35</v>
      </c>
      <c r="B74" t="s">
        <v>24</v>
      </c>
      <c r="C74">
        <v>68</v>
      </c>
      <c r="D74">
        <v>65</v>
      </c>
      <c r="E74">
        <v>84</v>
      </c>
      <c r="F74" s="1">
        <v>0.58333333333333337</v>
      </c>
      <c r="G74" s="2">
        <v>2.4404761904761907</v>
      </c>
      <c r="H74" s="2">
        <v>135.27380952380952</v>
      </c>
      <c r="I74" s="1">
        <v>0</v>
      </c>
      <c r="J74">
        <v>0</v>
      </c>
      <c r="K74" s="2">
        <v>0</v>
      </c>
      <c r="L74" s="3">
        <v>44044</v>
      </c>
    </row>
    <row r="75" spans="1:12" x14ac:dyDescent="0.25">
      <c r="A75" t="s">
        <v>12</v>
      </c>
      <c r="B75" t="s">
        <v>39</v>
      </c>
      <c r="C75">
        <v>68</v>
      </c>
      <c r="D75">
        <v>67</v>
      </c>
      <c r="E75">
        <v>72</v>
      </c>
      <c r="F75" s="1">
        <v>0.375</v>
      </c>
      <c r="G75" s="2">
        <v>4.75</v>
      </c>
      <c r="H75" s="2">
        <v>223.98611111111111</v>
      </c>
      <c r="I75" s="1">
        <v>0</v>
      </c>
      <c r="J75">
        <v>0</v>
      </c>
      <c r="K75" s="2">
        <v>0</v>
      </c>
      <c r="L75" s="3">
        <v>44044</v>
      </c>
    </row>
    <row r="76" spans="1:12" x14ac:dyDescent="0.25">
      <c r="A76" t="s">
        <v>12</v>
      </c>
      <c r="B76" t="s">
        <v>51</v>
      </c>
      <c r="C76">
        <v>68</v>
      </c>
      <c r="D76">
        <v>67</v>
      </c>
      <c r="E76">
        <v>81</v>
      </c>
      <c r="F76" s="1">
        <v>0.30864197530864196</v>
      </c>
      <c r="G76" s="2">
        <v>7.6419753086419755</v>
      </c>
      <c r="H76" s="2">
        <v>413.82716049382714</v>
      </c>
      <c r="I76" s="1">
        <v>0</v>
      </c>
      <c r="J76">
        <v>0</v>
      </c>
      <c r="K76" s="2">
        <v>0</v>
      </c>
      <c r="L76" s="3">
        <v>44044</v>
      </c>
    </row>
    <row r="77" spans="1:12" x14ac:dyDescent="0.25">
      <c r="A77" t="s">
        <v>15</v>
      </c>
      <c r="B77" t="s">
        <v>37</v>
      </c>
      <c r="C77">
        <v>65</v>
      </c>
      <c r="D77">
        <v>47</v>
      </c>
      <c r="E77">
        <v>77</v>
      </c>
      <c r="F77" s="1">
        <v>0.48051948051948051</v>
      </c>
      <c r="G77" s="2">
        <v>3.2467532467532467</v>
      </c>
      <c r="H77" s="2">
        <v>201.2987012987013</v>
      </c>
      <c r="I77" s="1">
        <v>0</v>
      </c>
      <c r="J77">
        <v>0</v>
      </c>
      <c r="K77" s="2">
        <v>0</v>
      </c>
      <c r="L77" s="3">
        <v>44044</v>
      </c>
    </row>
    <row r="78" spans="1:12" x14ac:dyDescent="0.25">
      <c r="A78" t="s">
        <v>21</v>
      </c>
      <c r="B78" t="s">
        <v>28</v>
      </c>
      <c r="C78">
        <v>65</v>
      </c>
      <c r="D78">
        <v>62</v>
      </c>
      <c r="E78">
        <v>82</v>
      </c>
      <c r="F78" s="1">
        <v>0.57317073170731703</v>
      </c>
      <c r="G78" s="2">
        <v>2.9390243902439024</v>
      </c>
      <c r="H78" s="2">
        <v>95.353658536585371</v>
      </c>
      <c r="I78" s="1">
        <v>0</v>
      </c>
      <c r="J78">
        <v>0</v>
      </c>
      <c r="K78" s="2">
        <v>0</v>
      </c>
      <c r="L78" s="3">
        <v>44044</v>
      </c>
    </row>
    <row r="79" spans="1:12" x14ac:dyDescent="0.25">
      <c r="A79" t="s">
        <v>12</v>
      </c>
      <c r="B79" t="s">
        <v>44</v>
      </c>
      <c r="C79">
        <v>64</v>
      </c>
      <c r="D79">
        <v>62</v>
      </c>
      <c r="E79">
        <v>77</v>
      </c>
      <c r="F79" s="1">
        <v>0.31168831168831168</v>
      </c>
      <c r="G79" s="2">
        <v>4.3246753246753249</v>
      </c>
      <c r="H79" s="2">
        <v>263.23376623376623</v>
      </c>
      <c r="I79" s="1">
        <v>0</v>
      </c>
      <c r="J79">
        <v>0</v>
      </c>
      <c r="K79" s="2">
        <v>0</v>
      </c>
      <c r="L79" s="3">
        <v>44044</v>
      </c>
    </row>
    <row r="80" spans="1:12" x14ac:dyDescent="0.25">
      <c r="A80" t="s">
        <v>21</v>
      </c>
      <c r="B80" t="s">
        <v>18</v>
      </c>
      <c r="C80">
        <v>62</v>
      </c>
      <c r="D80">
        <v>61</v>
      </c>
      <c r="E80">
        <v>63</v>
      </c>
      <c r="F80" s="1">
        <v>0.5714285714285714</v>
      </c>
      <c r="G80" s="2">
        <v>2.873015873015873</v>
      </c>
      <c r="H80" s="2">
        <v>48.698412698412696</v>
      </c>
      <c r="I80" s="1">
        <v>0</v>
      </c>
      <c r="J80">
        <v>0</v>
      </c>
      <c r="K80" s="2">
        <v>0</v>
      </c>
      <c r="L80" s="3">
        <v>44044</v>
      </c>
    </row>
    <row r="81" spans="1:12" x14ac:dyDescent="0.25">
      <c r="A81" t="s">
        <v>14</v>
      </c>
      <c r="B81" t="s">
        <v>52</v>
      </c>
      <c r="C81">
        <v>61</v>
      </c>
      <c r="D81">
        <v>51</v>
      </c>
      <c r="E81">
        <v>73</v>
      </c>
      <c r="F81" s="1">
        <v>0.46575342465753422</v>
      </c>
      <c r="G81" s="2">
        <v>3.4794520547945207</v>
      </c>
      <c r="H81" s="2">
        <v>194.01369863013699</v>
      </c>
      <c r="I81" s="1">
        <v>0</v>
      </c>
      <c r="J81">
        <v>0</v>
      </c>
      <c r="K81" s="2">
        <v>0</v>
      </c>
      <c r="L81" s="3">
        <v>44044</v>
      </c>
    </row>
    <row r="82" spans="1:12" x14ac:dyDescent="0.25">
      <c r="A82" t="s">
        <v>14</v>
      </c>
      <c r="B82" t="s">
        <v>53</v>
      </c>
      <c r="C82">
        <v>61</v>
      </c>
      <c r="D82">
        <v>54</v>
      </c>
      <c r="E82">
        <v>84</v>
      </c>
      <c r="F82" s="1">
        <v>0.48809523809523808</v>
      </c>
      <c r="G82" s="2">
        <v>6.083333333333333</v>
      </c>
      <c r="H82" s="2">
        <v>293.02380952380952</v>
      </c>
      <c r="I82" s="1">
        <v>0</v>
      </c>
      <c r="J82">
        <v>0</v>
      </c>
      <c r="K82" s="2">
        <v>0</v>
      </c>
      <c r="L82" s="3">
        <v>44044</v>
      </c>
    </row>
    <row r="83" spans="1:12" x14ac:dyDescent="0.25">
      <c r="A83" t="s">
        <v>12</v>
      </c>
      <c r="B83" t="s">
        <v>31</v>
      </c>
      <c r="C83">
        <v>60</v>
      </c>
      <c r="D83">
        <v>56</v>
      </c>
      <c r="E83">
        <v>63</v>
      </c>
      <c r="F83" s="1">
        <v>0.41269841269841268</v>
      </c>
      <c r="G83" s="2">
        <v>4.4603174603174605</v>
      </c>
      <c r="H83" s="2">
        <v>151.76190476190476</v>
      </c>
      <c r="I83" s="1">
        <v>0</v>
      </c>
      <c r="J83">
        <v>0</v>
      </c>
      <c r="K83" s="2">
        <v>0</v>
      </c>
      <c r="L83" s="3">
        <v>44044</v>
      </c>
    </row>
    <row r="84" spans="1:12" x14ac:dyDescent="0.25">
      <c r="A84" t="s">
        <v>15</v>
      </c>
      <c r="B84" t="s">
        <v>34</v>
      </c>
      <c r="C84">
        <v>60</v>
      </c>
      <c r="D84">
        <v>54</v>
      </c>
      <c r="E84">
        <v>62</v>
      </c>
      <c r="F84" s="1">
        <v>0.70967741935483875</v>
      </c>
      <c r="G84" s="2">
        <v>3.370967741935484</v>
      </c>
      <c r="H84" s="2">
        <v>77.41935483870968</v>
      </c>
      <c r="I84" s="1">
        <v>0</v>
      </c>
      <c r="J84">
        <v>0</v>
      </c>
      <c r="K84" s="2">
        <v>0</v>
      </c>
      <c r="L84" s="3">
        <v>44044</v>
      </c>
    </row>
    <row r="85" spans="1:12" x14ac:dyDescent="0.25">
      <c r="A85" t="s">
        <v>14</v>
      </c>
      <c r="B85" t="s">
        <v>54</v>
      </c>
      <c r="C85">
        <v>59</v>
      </c>
      <c r="D85">
        <v>46</v>
      </c>
      <c r="E85">
        <v>71</v>
      </c>
      <c r="F85" s="1">
        <v>0.52112676056338025</v>
      </c>
      <c r="G85" s="2">
        <v>2.3380281690140845</v>
      </c>
      <c r="H85" s="2">
        <v>109.63380281690141</v>
      </c>
      <c r="I85" s="1">
        <v>0</v>
      </c>
      <c r="J85">
        <v>0</v>
      </c>
      <c r="K85" s="2">
        <v>0</v>
      </c>
      <c r="L85" s="3">
        <v>44044</v>
      </c>
    </row>
    <row r="86" spans="1:12" x14ac:dyDescent="0.25">
      <c r="A86" t="s">
        <v>12</v>
      </c>
      <c r="B86" t="s">
        <v>42</v>
      </c>
      <c r="C86">
        <v>57</v>
      </c>
      <c r="D86">
        <v>57</v>
      </c>
      <c r="E86">
        <v>62</v>
      </c>
      <c r="F86" s="1">
        <v>0.41935483870967744</v>
      </c>
      <c r="G86" s="2">
        <v>3.4516129032258065</v>
      </c>
      <c r="H86" s="2">
        <v>122.51612903225806</v>
      </c>
      <c r="I86" s="1">
        <v>0</v>
      </c>
      <c r="J86">
        <v>0</v>
      </c>
      <c r="K86" s="2">
        <v>0</v>
      </c>
      <c r="L86" s="3">
        <v>44044</v>
      </c>
    </row>
    <row r="87" spans="1:12" x14ac:dyDescent="0.25">
      <c r="A87" t="s">
        <v>14</v>
      </c>
      <c r="B87" t="s">
        <v>55</v>
      </c>
      <c r="C87">
        <v>57</v>
      </c>
      <c r="D87">
        <v>53</v>
      </c>
      <c r="E87">
        <v>65</v>
      </c>
      <c r="F87" s="1">
        <v>0.47692307692307695</v>
      </c>
      <c r="G87" s="2">
        <v>2.4461538461538463</v>
      </c>
      <c r="H87" s="2">
        <v>75.676923076923075</v>
      </c>
      <c r="I87" s="1">
        <v>0</v>
      </c>
      <c r="J87">
        <v>0</v>
      </c>
      <c r="K87" s="2">
        <v>0</v>
      </c>
      <c r="L87" s="3">
        <v>44044</v>
      </c>
    </row>
    <row r="88" spans="1:12" x14ac:dyDescent="0.25">
      <c r="A88" t="s">
        <v>15</v>
      </c>
      <c r="B88" t="s">
        <v>32</v>
      </c>
      <c r="C88">
        <v>57</v>
      </c>
      <c r="D88">
        <v>46</v>
      </c>
      <c r="E88">
        <v>64</v>
      </c>
      <c r="F88" s="1">
        <v>0.609375</v>
      </c>
      <c r="G88" s="2">
        <v>2.328125</v>
      </c>
      <c r="H88" s="2">
        <v>81.515625</v>
      </c>
      <c r="I88" s="1">
        <v>0</v>
      </c>
      <c r="J88">
        <v>0</v>
      </c>
      <c r="K88" s="2">
        <v>0</v>
      </c>
      <c r="L88" s="3">
        <v>44044</v>
      </c>
    </row>
    <row r="89" spans="1:12" x14ac:dyDescent="0.25">
      <c r="A89" t="s">
        <v>14</v>
      </c>
      <c r="B89" t="s">
        <v>51</v>
      </c>
      <c r="C89">
        <v>56</v>
      </c>
      <c r="D89">
        <v>44</v>
      </c>
      <c r="E89">
        <v>81</v>
      </c>
      <c r="F89" s="1">
        <v>0.33333333333333331</v>
      </c>
      <c r="G89" s="2">
        <v>7.8518518518518521</v>
      </c>
      <c r="H89" s="2">
        <v>367.09876543209879</v>
      </c>
      <c r="I89" s="1">
        <v>0</v>
      </c>
      <c r="J89">
        <v>0</v>
      </c>
      <c r="K89" s="2">
        <v>0</v>
      </c>
      <c r="L89" s="3">
        <v>44044</v>
      </c>
    </row>
    <row r="90" spans="1:12" x14ac:dyDescent="0.25">
      <c r="A90" t="s">
        <v>14</v>
      </c>
      <c r="B90" t="s">
        <v>56</v>
      </c>
      <c r="C90">
        <v>55</v>
      </c>
      <c r="D90">
        <v>53</v>
      </c>
      <c r="E90">
        <v>55</v>
      </c>
      <c r="F90" s="1">
        <v>0.49090909090909091</v>
      </c>
      <c r="G90" s="2">
        <v>3.8363636363636364</v>
      </c>
      <c r="H90" s="2">
        <v>116.18181818181819</v>
      </c>
      <c r="I90" s="1">
        <v>0</v>
      </c>
      <c r="J90">
        <v>0</v>
      </c>
      <c r="K90" s="2">
        <v>0</v>
      </c>
      <c r="L90" s="3">
        <v>44044</v>
      </c>
    </row>
    <row r="91" spans="1:12" x14ac:dyDescent="0.25">
      <c r="A91" t="s">
        <v>14</v>
      </c>
      <c r="B91" t="s">
        <v>57</v>
      </c>
      <c r="C91">
        <v>54</v>
      </c>
      <c r="D91">
        <v>48</v>
      </c>
      <c r="E91">
        <v>60</v>
      </c>
      <c r="F91" s="1">
        <v>0.66666666666666663</v>
      </c>
      <c r="G91" s="2">
        <v>2.4333333333333331</v>
      </c>
      <c r="H91" s="2">
        <v>94.2</v>
      </c>
      <c r="I91" s="1">
        <v>0</v>
      </c>
      <c r="J91">
        <v>0</v>
      </c>
      <c r="K91" s="2">
        <v>0</v>
      </c>
      <c r="L91" s="3">
        <v>44044</v>
      </c>
    </row>
    <row r="92" spans="1:12" x14ac:dyDescent="0.25">
      <c r="A92" t="s">
        <v>12</v>
      </c>
      <c r="B92" t="s">
        <v>34</v>
      </c>
      <c r="C92">
        <v>53</v>
      </c>
      <c r="D92">
        <v>49</v>
      </c>
      <c r="E92">
        <v>60</v>
      </c>
      <c r="F92" s="1">
        <v>0.4</v>
      </c>
      <c r="G92" s="2">
        <v>3.6833333333333331</v>
      </c>
      <c r="H92" s="2">
        <v>189.1</v>
      </c>
      <c r="I92" s="1">
        <v>0</v>
      </c>
      <c r="J92">
        <v>0</v>
      </c>
      <c r="K92" s="2">
        <v>0</v>
      </c>
      <c r="L92" s="3">
        <v>44044</v>
      </c>
    </row>
    <row r="93" spans="1:12" x14ac:dyDescent="0.25">
      <c r="A93" t="s">
        <v>14</v>
      </c>
      <c r="B93" t="s">
        <v>58</v>
      </c>
      <c r="C93">
        <v>53</v>
      </c>
      <c r="D93">
        <v>49</v>
      </c>
      <c r="E93">
        <v>56</v>
      </c>
      <c r="F93" s="1">
        <v>0.375</v>
      </c>
      <c r="G93" s="2">
        <v>4.5714285714285712</v>
      </c>
      <c r="H93" s="2">
        <v>173.33928571428572</v>
      </c>
      <c r="I93" s="1">
        <v>0</v>
      </c>
      <c r="J93">
        <v>0</v>
      </c>
      <c r="K93" s="2">
        <v>0</v>
      </c>
      <c r="L93" s="3">
        <v>44044</v>
      </c>
    </row>
    <row r="94" spans="1:12" x14ac:dyDescent="0.25">
      <c r="A94" t="s">
        <v>35</v>
      </c>
      <c r="B94" t="s">
        <v>29</v>
      </c>
      <c r="C94">
        <v>52</v>
      </c>
      <c r="D94">
        <v>37</v>
      </c>
      <c r="E94">
        <v>68</v>
      </c>
      <c r="F94" s="1">
        <v>0.72058823529411764</v>
      </c>
      <c r="G94" s="2">
        <v>1.9852941176470589</v>
      </c>
      <c r="H94" s="2">
        <v>94.632352941176464</v>
      </c>
      <c r="I94" s="1">
        <v>0</v>
      </c>
      <c r="J94">
        <v>0</v>
      </c>
      <c r="K94" s="2">
        <v>0</v>
      </c>
      <c r="L94" s="3">
        <v>44044</v>
      </c>
    </row>
    <row r="95" spans="1:12" x14ac:dyDescent="0.25">
      <c r="A95" t="s">
        <v>14</v>
      </c>
      <c r="B95" t="s">
        <v>59</v>
      </c>
      <c r="C95">
        <v>52</v>
      </c>
      <c r="D95">
        <v>52</v>
      </c>
      <c r="E95">
        <v>54</v>
      </c>
      <c r="F95" s="1">
        <v>0.48148148148148145</v>
      </c>
      <c r="G95" s="2">
        <v>3.2592592592592591</v>
      </c>
      <c r="H95" s="2">
        <v>142.77777777777777</v>
      </c>
      <c r="I95" s="1">
        <v>0</v>
      </c>
      <c r="J95">
        <v>0</v>
      </c>
      <c r="K95" s="2">
        <v>0</v>
      </c>
      <c r="L95" s="3">
        <v>44044</v>
      </c>
    </row>
    <row r="96" spans="1:12" x14ac:dyDescent="0.25">
      <c r="A96" t="s">
        <v>14</v>
      </c>
      <c r="B96" t="s">
        <v>60</v>
      </c>
      <c r="C96">
        <v>51</v>
      </c>
      <c r="D96">
        <v>46</v>
      </c>
      <c r="E96">
        <v>56</v>
      </c>
      <c r="F96" s="1">
        <v>0.6428571428571429</v>
      </c>
      <c r="G96" s="2">
        <v>2.875</v>
      </c>
      <c r="H96" s="2">
        <v>57.482142857142854</v>
      </c>
      <c r="I96" s="1">
        <v>0</v>
      </c>
      <c r="J96">
        <v>0</v>
      </c>
      <c r="K96" s="2">
        <v>0</v>
      </c>
      <c r="L96" s="3">
        <v>44044</v>
      </c>
    </row>
    <row r="97" spans="1:12" x14ac:dyDescent="0.25">
      <c r="A97" t="s">
        <v>12</v>
      </c>
      <c r="B97" t="s">
        <v>33</v>
      </c>
      <c r="C97">
        <v>50</v>
      </c>
      <c r="D97">
        <v>47</v>
      </c>
      <c r="E97">
        <v>56</v>
      </c>
      <c r="F97" s="1">
        <v>0.39285714285714285</v>
      </c>
      <c r="G97" s="2">
        <v>4.75</v>
      </c>
      <c r="H97" s="2">
        <v>234.25</v>
      </c>
      <c r="I97" s="1">
        <v>0</v>
      </c>
      <c r="J97">
        <v>0</v>
      </c>
      <c r="K97" s="2">
        <v>0</v>
      </c>
      <c r="L97" s="3">
        <v>44044</v>
      </c>
    </row>
    <row r="98" spans="1:12" x14ac:dyDescent="0.25">
      <c r="A98" t="s">
        <v>12</v>
      </c>
      <c r="B98" t="s">
        <v>41</v>
      </c>
      <c r="C98">
        <v>50</v>
      </c>
      <c r="D98">
        <v>50</v>
      </c>
      <c r="E98">
        <v>64</v>
      </c>
      <c r="F98" s="1">
        <v>0.546875</v>
      </c>
      <c r="G98" s="2">
        <v>3.328125</v>
      </c>
      <c r="H98" s="2">
        <v>192.34375</v>
      </c>
      <c r="I98" s="1">
        <v>0</v>
      </c>
      <c r="J98">
        <v>0</v>
      </c>
      <c r="K98" s="2">
        <v>0</v>
      </c>
      <c r="L98" s="3">
        <v>44044</v>
      </c>
    </row>
    <row r="99" spans="1:12" x14ac:dyDescent="0.25">
      <c r="A99" t="s">
        <v>14</v>
      </c>
      <c r="B99" t="s">
        <v>61</v>
      </c>
      <c r="C99">
        <v>50</v>
      </c>
      <c r="D99">
        <v>39</v>
      </c>
      <c r="E99">
        <v>61</v>
      </c>
      <c r="F99" s="1">
        <v>0.39344262295081966</v>
      </c>
      <c r="G99" s="2">
        <v>4.8688524590163933</v>
      </c>
      <c r="H99" s="2">
        <v>177.85245901639345</v>
      </c>
      <c r="I99" s="1">
        <v>0</v>
      </c>
      <c r="J99">
        <v>0</v>
      </c>
      <c r="K99" s="2">
        <v>0</v>
      </c>
      <c r="L99" s="3">
        <v>44044</v>
      </c>
    </row>
    <row r="100" spans="1:12" x14ac:dyDescent="0.25">
      <c r="A100" t="s">
        <v>20</v>
      </c>
      <c r="B100" t="s">
        <v>19</v>
      </c>
      <c r="C100">
        <v>49</v>
      </c>
      <c r="D100">
        <v>37</v>
      </c>
      <c r="E100">
        <v>60</v>
      </c>
      <c r="F100" s="1">
        <v>0.48333333333333334</v>
      </c>
      <c r="G100" s="2">
        <v>4.3666666666666663</v>
      </c>
      <c r="H100" s="2">
        <v>117.06666666666666</v>
      </c>
      <c r="I100" s="1">
        <v>0</v>
      </c>
      <c r="J100">
        <v>0</v>
      </c>
      <c r="K100" s="2">
        <v>0</v>
      </c>
      <c r="L100" s="3">
        <v>44044</v>
      </c>
    </row>
    <row r="101" spans="1:12" x14ac:dyDescent="0.25">
      <c r="A101" t="s">
        <v>14</v>
      </c>
      <c r="B101" t="s">
        <v>62</v>
      </c>
      <c r="C101">
        <v>48</v>
      </c>
      <c r="D101">
        <v>46</v>
      </c>
      <c r="E101">
        <v>56</v>
      </c>
      <c r="F101" s="1">
        <v>0.4107142857142857</v>
      </c>
      <c r="G101" s="2">
        <v>4.5892857142857144</v>
      </c>
      <c r="H101" s="2">
        <v>142.33928571428572</v>
      </c>
      <c r="I101" s="1">
        <v>0</v>
      </c>
      <c r="J101">
        <v>0</v>
      </c>
      <c r="K101" s="2">
        <v>0</v>
      </c>
      <c r="L101" s="3">
        <v>44044</v>
      </c>
    </row>
    <row r="102" spans="1:12" x14ac:dyDescent="0.25">
      <c r="A102" t="s">
        <v>21</v>
      </c>
      <c r="B102" t="s">
        <v>19</v>
      </c>
      <c r="C102">
        <v>48</v>
      </c>
      <c r="D102">
        <v>44</v>
      </c>
      <c r="E102">
        <v>52</v>
      </c>
      <c r="F102" s="1">
        <v>0.5</v>
      </c>
      <c r="G102" s="2">
        <v>4.0769230769230766</v>
      </c>
      <c r="H102" s="2">
        <v>112.38461538461539</v>
      </c>
      <c r="I102" s="1">
        <v>0</v>
      </c>
      <c r="J102">
        <v>0</v>
      </c>
      <c r="K102" s="2">
        <v>0</v>
      </c>
      <c r="L102" s="3">
        <v>44044</v>
      </c>
    </row>
    <row r="103" spans="1:12" x14ac:dyDescent="0.25">
      <c r="A103" t="s">
        <v>14</v>
      </c>
      <c r="B103" t="s">
        <v>63</v>
      </c>
      <c r="C103">
        <v>47</v>
      </c>
      <c r="D103">
        <v>44</v>
      </c>
      <c r="E103">
        <v>48</v>
      </c>
      <c r="F103" s="1">
        <v>0.60416666666666663</v>
      </c>
      <c r="G103" s="2">
        <v>2.6041666666666665</v>
      </c>
      <c r="H103" s="2">
        <v>93.041666666666671</v>
      </c>
      <c r="I103" s="1">
        <v>0</v>
      </c>
      <c r="J103">
        <v>0</v>
      </c>
      <c r="K103" s="2">
        <v>0</v>
      </c>
      <c r="L103" s="3">
        <v>44044</v>
      </c>
    </row>
    <row r="104" spans="1:12" x14ac:dyDescent="0.25">
      <c r="A104" t="s">
        <v>21</v>
      </c>
      <c r="B104" t="s">
        <v>57</v>
      </c>
      <c r="C104">
        <v>47</v>
      </c>
      <c r="D104">
        <v>47</v>
      </c>
      <c r="E104">
        <v>49</v>
      </c>
      <c r="F104" s="1">
        <v>0.48979591836734693</v>
      </c>
      <c r="G104" s="2">
        <v>10.26530612244898</v>
      </c>
      <c r="H104" s="2">
        <v>93.367346938775512</v>
      </c>
      <c r="I104" s="1">
        <v>0</v>
      </c>
      <c r="J104">
        <v>0</v>
      </c>
      <c r="K104" s="2">
        <v>0</v>
      </c>
      <c r="L104" s="3">
        <v>44044</v>
      </c>
    </row>
    <row r="105" spans="1:12" x14ac:dyDescent="0.25">
      <c r="A105" t="s">
        <v>12</v>
      </c>
      <c r="B105" t="s">
        <v>48</v>
      </c>
      <c r="C105">
        <v>46</v>
      </c>
      <c r="D105">
        <v>42</v>
      </c>
      <c r="E105">
        <v>57</v>
      </c>
      <c r="F105" s="1">
        <v>0.50877192982456143</v>
      </c>
      <c r="G105" s="2">
        <v>2.9122807017543861</v>
      </c>
      <c r="H105" s="2">
        <v>95.421052631578945</v>
      </c>
      <c r="I105" s="1">
        <v>0</v>
      </c>
      <c r="J105">
        <v>0</v>
      </c>
      <c r="K105" s="2">
        <v>0</v>
      </c>
      <c r="L105" s="3">
        <v>44044</v>
      </c>
    </row>
    <row r="106" spans="1:12" x14ac:dyDescent="0.25">
      <c r="A106" t="s">
        <v>12</v>
      </c>
      <c r="B106" t="s">
        <v>52</v>
      </c>
      <c r="C106">
        <v>46</v>
      </c>
      <c r="D106">
        <v>43</v>
      </c>
      <c r="E106">
        <v>55</v>
      </c>
      <c r="F106" s="1">
        <v>0.50909090909090904</v>
      </c>
      <c r="G106" s="2">
        <v>3.418181818181818</v>
      </c>
      <c r="H106" s="2">
        <v>280.34545454545457</v>
      </c>
      <c r="I106" s="1">
        <v>0</v>
      </c>
      <c r="J106">
        <v>0</v>
      </c>
      <c r="K106" s="2">
        <v>0</v>
      </c>
      <c r="L106" s="3">
        <v>44044</v>
      </c>
    </row>
    <row r="107" spans="1:12" x14ac:dyDescent="0.25">
      <c r="A107" t="s">
        <v>14</v>
      </c>
      <c r="B107" t="s">
        <v>64</v>
      </c>
      <c r="C107">
        <v>46</v>
      </c>
      <c r="D107">
        <v>42</v>
      </c>
      <c r="E107">
        <v>54</v>
      </c>
      <c r="F107" s="1">
        <v>0.3888888888888889</v>
      </c>
      <c r="G107" s="2">
        <v>3.9814814814814814</v>
      </c>
      <c r="H107" s="2">
        <v>190.18518518518519</v>
      </c>
      <c r="I107" s="1">
        <v>0</v>
      </c>
      <c r="J107">
        <v>0</v>
      </c>
      <c r="K107" s="2">
        <v>0</v>
      </c>
      <c r="L107" s="3">
        <v>44044</v>
      </c>
    </row>
    <row r="108" spans="1:12" x14ac:dyDescent="0.25">
      <c r="A108" t="s">
        <v>15</v>
      </c>
      <c r="B108" t="s">
        <v>33</v>
      </c>
      <c r="C108">
        <v>46</v>
      </c>
      <c r="D108">
        <v>40</v>
      </c>
      <c r="E108">
        <v>54</v>
      </c>
      <c r="F108" s="1">
        <v>0.62962962962962965</v>
      </c>
      <c r="G108" s="2">
        <v>3.7962962962962963</v>
      </c>
      <c r="H108" s="2">
        <v>148.83333333333334</v>
      </c>
      <c r="I108" s="1">
        <v>0</v>
      </c>
      <c r="J108">
        <v>0</v>
      </c>
      <c r="K108" s="2">
        <v>0</v>
      </c>
      <c r="L108" s="3">
        <v>44044</v>
      </c>
    </row>
    <row r="109" spans="1:12" x14ac:dyDescent="0.25">
      <c r="A109" t="s">
        <v>12</v>
      </c>
      <c r="B109" t="s">
        <v>38</v>
      </c>
      <c r="C109">
        <v>44</v>
      </c>
      <c r="D109">
        <v>40</v>
      </c>
      <c r="E109">
        <v>47</v>
      </c>
      <c r="F109" s="1">
        <v>0.40425531914893614</v>
      </c>
      <c r="G109" s="2">
        <v>4.6382978723404253</v>
      </c>
      <c r="H109" s="2">
        <v>141.02127659574469</v>
      </c>
      <c r="I109" s="1">
        <v>0</v>
      </c>
      <c r="J109">
        <v>0</v>
      </c>
      <c r="K109" s="2">
        <v>0</v>
      </c>
      <c r="L109" s="3">
        <v>44044</v>
      </c>
    </row>
    <row r="110" spans="1:12" x14ac:dyDescent="0.25">
      <c r="A110" t="s">
        <v>25</v>
      </c>
      <c r="B110" t="s">
        <v>19</v>
      </c>
      <c r="C110">
        <v>43</v>
      </c>
      <c r="D110">
        <v>25</v>
      </c>
      <c r="E110">
        <v>67</v>
      </c>
      <c r="F110" s="1">
        <v>0.35820895522388058</v>
      </c>
      <c r="G110" s="2">
        <v>5.4029850746268657</v>
      </c>
      <c r="H110" s="2">
        <v>190.92537313432837</v>
      </c>
      <c r="I110" s="1">
        <v>0</v>
      </c>
      <c r="J110">
        <v>0</v>
      </c>
      <c r="K110" s="2">
        <v>0</v>
      </c>
      <c r="L110" s="3">
        <v>44044</v>
      </c>
    </row>
    <row r="111" spans="1:12" x14ac:dyDescent="0.25">
      <c r="A111" t="s">
        <v>21</v>
      </c>
      <c r="B111" t="s">
        <v>51</v>
      </c>
      <c r="C111">
        <v>43</v>
      </c>
      <c r="D111">
        <v>42</v>
      </c>
      <c r="E111">
        <v>47</v>
      </c>
      <c r="F111" s="1">
        <v>0.46808510638297873</v>
      </c>
      <c r="G111" s="2">
        <v>6.3829787234042552</v>
      </c>
      <c r="H111" s="2">
        <v>167.12765957446808</v>
      </c>
      <c r="I111" s="1">
        <v>0</v>
      </c>
      <c r="J111">
        <v>0</v>
      </c>
      <c r="K111" s="2">
        <v>0</v>
      </c>
      <c r="L111" s="3">
        <v>44044</v>
      </c>
    </row>
    <row r="112" spans="1:12" x14ac:dyDescent="0.25">
      <c r="A112" t="s">
        <v>12</v>
      </c>
      <c r="B112" t="s">
        <v>43</v>
      </c>
      <c r="C112">
        <v>42</v>
      </c>
      <c r="D112">
        <v>41</v>
      </c>
      <c r="E112">
        <v>43</v>
      </c>
      <c r="F112" s="1">
        <v>0.34883720930232559</v>
      </c>
      <c r="G112" s="2">
        <v>4.4883720930232558</v>
      </c>
      <c r="H112" s="2">
        <v>185.67441860465115</v>
      </c>
      <c r="I112" s="1">
        <v>0</v>
      </c>
      <c r="J112">
        <v>0</v>
      </c>
      <c r="K112" s="2">
        <v>0</v>
      </c>
      <c r="L112" s="3">
        <v>44044</v>
      </c>
    </row>
    <row r="113" spans="1:12" x14ac:dyDescent="0.25">
      <c r="A113" t="s">
        <v>15</v>
      </c>
      <c r="B113" t="s">
        <v>44</v>
      </c>
      <c r="C113">
        <v>42</v>
      </c>
      <c r="D113">
        <v>30</v>
      </c>
      <c r="E113">
        <v>63</v>
      </c>
      <c r="F113" s="1">
        <v>0.47619047619047616</v>
      </c>
      <c r="G113" s="2">
        <v>5.2380952380952381</v>
      </c>
      <c r="H113" s="2">
        <v>323.82539682539681</v>
      </c>
      <c r="I113" s="1">
        <v>0</v>
      </c>
      <c r="J113">
        <v>0</v>
      </c>
      <c r="K113" s="2">
        <v>0</v>
      </c>
      <c r="L113" s="3">
        <v>44044</v>
      </c>
    </row>
    <row r="114" spans="1:12" x14ac:dyDescent="0.25">
      <c r="A114" t="s">
        <v>12</v>
      </c>
      <c r="B114" t="s">
        <v>57</v>
      </c>
      <c r="C114">
        <v>41</v>
      </c>
      <c r="D114">
        <v>42</v>
      </c>
      <c r="E114">
        <v>50</v>
      </c>
      <c r="F114" s="1">
        <v>0.48</v>
      </c>
      <c r="G114" s="2">
        <v>4.32</v>
      </c>
      <c r="H114" s="2">
        <v>153.46</v>
      </c>
      <c r="I114" s="1">
        <v>0</v>
      </c>
      <c r="J114">
        <v>0</v>
      </c>
      <c r="K114" s="2">
        <v>0</v>
      </c>
      <c r="L114" s="3">
        <v>44044</v>
      </c>
    </row>
    <row r="115" spans="1:12" x14ac:dyDescent="0.25">
      <c r="A115" t="s">
        <v>14</v>
      </c>
      <c r="B115" t="s">
        <v>65</v>
      </c>
      <c r="C115">
        <v>40</v>
      </c>
      <c r="D115">
        <v>35</v>
      </c>
      <c r="E115">
        <v>43</v>
      </c>
      <c r="F115" s="1">
        <v>0.53488372093023251</v>
      </c>
      <c r="G115" s="2">
        <v>4.6511627906976747</v>
      </c>
      <c r="H115" s="2">
        <v>150.02325581395348</v>
      </c>
      <c r="I115" s="1">
        <v>0</v>
      </c>
      <c r="J115">
        <v>0</v>
      </c>
      <c r="K115" s="2">
        <v>0</v>
      </c>
      <c r="L115" s="3">
        <v>44044</v>
      </c>
    </row>
    <row r="116" spans="1:12" x14ac:dyDescent="0.25">
      <c r="A116" t="s">
        <v>15</v>
      </c>
      <c r="B116" t="s">
        <v>30</v>
      </c>
      <c r="C116">
        <v>40</v>
      </c>
      <c r="D116">
        <v>29</v>
      </c>
      <c r="E116">
        <v>55</v>
      </c>
      <c r="F116" s="1">
        <v>0.45454545454545453</v>
      </c>
      <c r="G116" s="2">
        <v>5.7636363636363637</v>
      </c>
      <c r="H116" s="2">
        <v>248.07272727272726</v>
      </c>
      <c r="I116" s="1">
        <v>0</v>
      </c>
      <c r="J116">
        <v>0</v>
      </c>
      <c r="K116" s="2">
        <v>0</v>
      </c>
      <c r="L116" s="3">
        <v>44044</v>
      </c>
    </row>
    <row r="117" spans="1:12" x14ac:dyDescent="0.25">
      <c r="A117" t="s">
        <v>15</v>
      </c>
      <c r="B117" t="s">
        <v>43</v>
      </c>
      <c r="C117">
        <v>39</v>
      </c>
      <c r="D117">
        <v>26</v>
      </c>
      <c r="E117">
        <v>53</v>
      </c>
      <c r="F117" s="1">
        <v>0.35849056603773582</v>
      </c>
      <c r="G117" s="2">
        <v>5.867924528301887</v>
      </c>
      <c r="H117" s="2">
        <v>249.16981132075472</v>
      </c>
      <c r="I117" s="1">
        <v>0</v>
      </c>
      <c r="J117">
        <v>0</v>
      </c>
      <c r="K117" s="2">
        <v>0</v>
      </c>
      <c r="L117" s="3">
        <v>44044</v>
      </c>
    </row>
    <row r="118" spans="1:12" x14ac:dyDescent="0.25">
      <c r="A118" t="s">
        <v>15</v>
      </c>
      <c r="B118" t="s">
        <v>31</v>
      </c>
      <c r="C118">
        <v>39</v>
      </c>
      <c r="D118">
        <v>25</v>
      </c>
      <c r="E118">
        <v>47</v>
      </c>
      <c r="F118" s="1">
        <v>0.5957446808510638</v>
      </c>
      <c r="G118" s="2">
        <v>3.6808510638297873</v>
      </c>
      <c r="H118" s="2">
        <v>184.91489361702128</v>
      </c>
      <c r="I118" s="1">
        <v>0</v>
      </c>
      <c r="J118">
        <v>0</v>
      </c>
      <c r="K118" s="2">
        <v>0</v>
      </c>
      <c r="L118" s="3">
        <v>44044</v>
      </c>
    </row>
    <row r="119" spans="1:12" x14ac:dyDescent="0.25">
      <c r="A119" t="s">
        <v>15</v>
      </c>
      <c r="B119" t="s">
        <v>42</v>
      </c>
      <c r="C119">
        <v>39</v>
      </c>
      <c r="D119">
        <v>29</v>
      </c>
      <c r="E119">
        <v>52</v>
      </c>
      <c r="F119" s="1">
        <v>0.34615384615384615</v>
      </c>
      <c r="G119" s="2">
        <v>4.3269230769230766</v>
      </c>
      <c r="H119" s="2">
        <v>209.63461538461539</v>
      </c>
      <c r="I119" s="1">
        <v>0</v>
      </c>
      <c r="J119">
        <v>0</v>
      </c>
      <c r="K119" s="2">
        <v>0</v>
      </c>
      <c r="L119" s="3">
        <v>44044</v>
      </c>
    </row>
    <row r="120" spans="1:12" x14ac:dyDescent="0.25">
      <c r="A120" t="s">
        <v>21</v>
      </c>
      <c r="B120" t="s">
        <v>23</v>
      </c>
      <c r="C120">
        <v>39</v>
      </c>
      <c r="D120">
        <v>39</v>
      </c>
      <c r="E120">
        <v>40</v>
      </c>
      <c r="F120" s="1">
        <v>0.65</v>
      </c>
      <c r="G120" s="2">
        <v>2.4750000000000001</v>
      </c>
      <c r="H120" s="2">
        <v>45.4</v>
      </c>
      <c r="I120" s="1">
        <v>0</v>
      </c>
      <c r="J120">
        <v>0</v>
      </c>
      <c r="K120" s="2">
        <v>0</v>
      </c>
      <c r="L120" s="3">
        <v>44044</v>
      </c>
    </row>
    <row r="121" spans="1:12" x14ac:dyDescent="0.25">
      <c r="A121" t="s">
        <v>14</v>
      </c>
      <c r="B121" t="s">
        <v>66</v>
      </c>
      <c r="C121">
        <v>38</v>
      </c>
      <c r="D121">
        <v>32</v>
      </c>
      <c r="E121">
        <v>46</v>
      </c>
      <c r="F121" s="1">
        <v>0.47826086956521741</v>
      </c>
      <c r="G121" s="2">
        <v>5.5652173913043477</v>
      </c>
      <c r="H121" s="2">
        <v>205.86956521739131</v>
      </c>
      <c r="I121" s="1">
        <v>0</v>
      </c>
      <c r="J121">
        <v>0</v>
      </c>
      <c r="K121" s="2">
        <v>0</v>
      </c>
      <c r="L121" s="3">
        <v>44044</v>
      </c>
    </row>
    <row r="122" spans="1:12" x14ac:dyDescent="0.25">
      <c r="A122" t="s">
        <v>21</v>
      </c>
      <c r="B122" t="s">
        <v>41</v>
      </c>
      <c r="C122">
        <v>38</v>
      </c>
      <c r="D122">
        <v>38</v>
      </c>
      <c r="E122">
        <v>45</v>
      </c>
      <c r="F122" s="1">
        <v>0.6</v>
      </c>
      <c r="G122" s="2">
        <v>3.1111111111111112</v>
      </c>
      <c r="H122" s="2">
        <v>59.955555555555556</v>
      </c>
      <c r="I122" s="1">
        <v>0</v>
      </c>
      <c r="J122">
        <v>0</v>
      </c>
      <c r="K122" s="2">
        <v>0</v>
      </c>
      <c r="L122" s="3">
        <v>44044</v>
      </c>
    </row>
    <row r="123" spans="1:12" x14ac:dyDescent="0.25">
      <c r="A123" t="s">
        <v>21</v>
      </c>
      <c r="B123" t="s">
        <v>44</v>
      </c>
      <c r="C123">
        <v>37</v>
      </c>
      <c r="D123">
        <v>37</v>
      </c>
      <c r="E123">
        <v>38</v>
      </c>
      <c r="F123" s="1">
        <v>0.44736842105263158</v>
      </c>
      <c r="G123" s="2">
        <v>4.9736842105263159</v>
      </c>
      <c r="H123" s="2">
        <v>56.236842105263158</v>
      </c>
      <c r="I123" s="1">
        <v>0</v>
      </c>
      <c r="J123">
        <v>0</v>
      </c>
      <c r="K123" s="2">
        <v>0</v>
      </c>
      <c r="L123" s="3">
        <v>44044</v>
      </c>
    </row>
    <row r="124" spans="1:12" x14ac:dyDescent="0.25">
      <c r="A124" t="s">
        <v>25</v>
      </c>
      <c r="B124" t="s">
        <v>18</v>
      </c>
      <c r="C124">
        <v>36</v>
      </c>
      <c r="D124">
        <v>34</v>
      </c>
      <c r="E124">
        <v>36</v>
      </c>
      <c r="F124" s="1">
        <v>0.30555555555555558</v>
      </c>
      <c r="G124" s="2">
        <v>4.6388888888888893</v>
      </c>
      <c r="H124" s="2">
        <v>265.94444444444446</v>
      </c>
      <c r="I124" s="1">
        <v>0</v>
      </c>
      <c r="J124">
        <v>0</v>
      </c>
      <c r="K124" s="2">
        <v>0</v>
      </c>
      <c r="L124" s="3">
        <v>44044</v>
      </c>
    </row>
    <row r="125" spans="1:12" x14ac:dyDescent="0.25">
      <c r="A125" t="s">
        <v>35</v>
      </c>
      <c r="B125" t="s">
        <v>44</v>
      </c>
      <c r="C125">
        <v>36</v>
      </c>
      <c r="D125">
        <v>35</v>
      </c>
      <c r="E125">
        <v>45</v>
      </c>
      <c r="F125" s="1">
        <v>0.66666666666666663</v>
      </c>
      <c r="G125" s="2">
        <v>2.4</v>
      </c>
      <c r="H125" s="2">
        <v>162.62222222222223</v>
      </c>
      <c r="I125" s="1">
        <v>0</v>
      </c>
      <c r="J125">
        <v>0</v>
      </c>
      <c r="K125" s="2">
        <v>0</v>
      </c>
      <c r="L125" s="3">
        <v>44044</v>
      </c>
    </row>
    <row r="126" spans="1:12" x14ac:dyDescent="0.25">
      <c r="A126" t="s">
        <v>12</v>
      </c>
      <c r="B126" t="s">
        <v>40</v>
      </c>
      <c r="C126">
        <v>36</v>
      </c>
      <c r="D126">
        <v>34</v>
      </c>
      <c r="E126">
        <v>39</v>
      </c>
      <c r="F126" s="1">
        <v>0.41025641025641024</v>
      </c>
      <c r="G126" s="2">
        <v>3.5128205128205128</v>
      </c>
      <c r="H126" s="2">
        <v>147.74358974358975</v>
      </c>
      <c r="I126" s="1">
        <v>0</v>
      </c>
      <c r="J126">
        <v>0</v>
      </c>
      <c r="K126" s="2">
        <v>0</v>
      </c>
      <c r="L126" s="3">
        <v>44044</v>
      </c>
    </row>
    <row r="127" spans="1:12" x14ac:dyDescent="0.25">
      <c r="A127" t="s">
        <v>14</v>
      </c>
      <c r="B127" t="s">
        <v>67</v>
      </c>
      <c r="C127">
        <v>36</v>
      </c>
      <c r="D127">
        <v>36</v>
      </c>
      <c r="E127">
        <v>41</v>
      </c>
      <c r="F127" s="1">
        <v>0.6097560975609756</v>
      </c>
      <c r="G127" s="2">
        <v>2.6585365853658538</v>
      </c>
      <c r="H127" s="2">
        <v>65.219512195121951</v>
      </c>
      <c r="I127" s="1">
        <v>0</v>
      </c>
      <c r="J127">
        <v>0</v>
      </c>
      <c r="K127" s="2">
        <v>0</v>
      </c>
      <c r="L127" s="3">
        <v>44044</v>
      </c>
    </row>
    <row r="128" spans="1:12" x14ac:dyDescent="0.25">
      <c r="A128" t="s">
        <v>21</v>
      </c>
      <c r="B128" t="s">
        <v>26</v>
      </c>
      <c r="C128">
        <v>36</v>
      </c>
      <c r="D128">
        <v>27</v>
      </c>
      <c r="E128">
        <v>37</v>
      </c>
      <c r="F128" s="1">
        <v>0.70270270270270274</v>
      </c>
      <c r="G128" s="2">
        <v>4.3513513513513518</v>
      </c>
      <c r="H128" s="2">
        <v>108.97297297297297</v>
      </c>
      <c r="I128" s="1">
        <v>0</v>
      </c>
      <c r="J128">
        <v>0</v>
      </c>
      <c r="K128" s="2">
        <v>0</v>
      </c>
      <c r="L128" s="3">
        <v>44044</v>
      </c>
    </row>
    <row r="129" spans="1:12" x14ac:dyDescent="0.25">
      <c r="A129" t="s">
        <v>12</v>
      </c>
      <c r="B129" t="s">
        <v>54</v>
      </c>
      <c r="C129">
        <v>35</v>
      </c>
      <c r="D129">
        <v>34</v>
      </c>
      <c r="E129">
        <v>43</v>
      </c>
      <c r="F129" s="1">
        <v>0.48837209302325579</v>
      </c>
      <c r="G129" s="2">
        <v>4.7906976744186043</v>
      </c>
      <c r="H129" s="2">
        <v>151.04651162790697</v>
      </c>
      <c r="I129" s="1">
        <v>0</v>
      </c>
      <c r="J129">
        <v>0</v>
      </c>
      <c r="K129" s="2">
        <v>0</v>
      </c>
      <c r="L129" s="3">
        <v>44044</v>
      </c>
    </row>
    <row r="130" spans="1:12" x14ac:dyDescent="0.25">
      <c r="A130" t="s">
        <v>21</v>
      </c>
      <c r="B130" t="s">
        <v>30</v>
      </c>
      <c r="C130">
        <v>35</v>
      </c>
      <c r="D130">
        <v>35</v>
      </c>
      <c r="E130">
        <v>36</v>
      </c>
      <c r="F130" s="1">
        <v>0.3888888888888889</v>
      </c>
      <c r="G130" s="2">
        <v>9.7222222222222214</v>
      </c>
      <c r="H130" s="2">
        <v>180.80555555555554</v>
      </c>
      <c r="I130" s="1">
        <v>0</v>
      </c>
      <c r="J130">
        <v>0</v>
      </c>
      <c r="K130" s="2">
        <v>0</v>
      </c>
      <c r="L130" s="3">
        <v>44044</v>
      </c>
    </row>
    <row r="131" spans="1:12" x14ac:dyDescent="0.25">
      <c r="A131" t="s">
        <v>12</v>
      </c>
      <c r="B131" t="s">
        <v>61</v>
      </c>
      <c r="C131">
        <v>33</v>
      </c>
      <c r="D131">
        <v>29</v>
      </c>
      <c r="E131">
        <v>39</v>
      </c>
      <c r="F131" s="1">
        <v>0.46153846153846156</v>
      </c>
      <c r="G131" s="2">
        <v>3</v>
      </c>
      <c r="H131" s="2">
        <v>153.64102564102564</v>
      </c>
      <c r="I131" s="1">
        <v>0</v>
      </c>
      <c r="J131">
        <v>0</v>
      </c>
      <c r="K131" s="2">
        <v>0</v>
      </c>
      <c r="L131" s="3">
        <v>44044</v>
      </c>
    </row>
    <row r="132" spans="1:12" x14ac:dyDescent="0.25">
      <c r="A132" t="s">
        <v>14</v>
      </c>
      <c r="B132" t="s">
        <v>68</v>
      </c>
      <c r="C132">
        <v>33</v>
      </c>
      <c r="D132">
        <v>29</v>
      </c>
      <c r="E132">
        <v>36</v>
      </c>
      <c r="F132" s="1">
        <v>0.55555555555555558</v>
      </c>
      <c r="G132" s="2">
        <v>4.4722222222222223</v>
      </c>
      <c r="H132" s="2">
        <v>126.19444444444444</v>
      </c>
      <c r="I132" s="1">
        <v>0</v>
      </c>
      <c r="J132">
        <v>0</v>
      </c>
      <c r="K132" s="2">
        <v>0</v>
      </c>
      <c r="L132" s="3">
        <v>44044</v>
      </c>
    </row>
    <row r="133" spans="1:12" x14ac:dyDescent="0.25">
      <c r="A133" t="s">
        <v>35</v>
      </c>
      <c r="B133" t="s">
        <v>19</v>
      </c>
      <c r="C133">
        <v>30</v>
      </c>
      <c r="D133">
        <v>19</v>
      </c>
      <c r="E133">
        <v>38</v>
      </c>
      <c r="F133" s="1">
        <v>0.47368421052631576</v>
      </c>
      <c r="G133" s="2">
        <v>3.1315789473684212</v>
      </c>
      <c r="H133" s="2">
        <v>220.55263157894737</v>
      </c>
      <c r="I133" s="1">
        <v>0</v>
      </c>
      <c r="J133">
        <v>0</v>
      </c>
      <c r="K133" s="2">
        <v>0</v>
      </c>
      <c r="L133" s="3">
        <v>44044</v>
      </c>
    </row>
    <row r="134" spans="1:12" x14ac:dyDescent="0.25">
      <c r="A134" t="s">
        <v>12</v>
      </c>
      <c r="B134" t="s">
        <v>27</v>
      </c>
      <c r="C134">
        <v>30</v>
      </c>
      <c r="D134">
        <v>30</v>
      </c>
      <c r="E134">
        <v>32</v>
      </c>
      <c r="F134" s="1">
        <v>0.625</v>
      </c>
      <c r="G134" s="2">
        <v>5.78125</v>
      </c>
      <c r="H134" s="2">
        <v>326.28125</v>
      </c>
      <c r="I134" s="1">
        <v>0</v>
      </c>
      <c r="J134">
        <v>0</v>
      </c>
      <c r="K134" s="2">
        <v>0</v>
      </c>
      <c r="L134" s="3">
        <v>44044</v>
      </c>
    </row>
    <row r="135" spans="1:12" x14ac:dyDescent="0.25">
      <c r="A135" t="s">
        <v>14</v>
      </c>
      <c r="B135" t="s">
        <v>69</v>
      </c>
      <c r="C135">
        <v>30</v>
      </c>
      <c r="D135">
        <v>30</v>
      </c>
      <c r="E135">
        <v>31</v>
      </c>
      <c r="F135" s="1">
        <v>0.61290322580645162</v>
      </c>
      <c r="G135" s="2">
        <v>2.2580645161290325</v>
      </c>
      <c r="H135" s="2">
        <v>56.645161290322584</v>
      </c>
      <c r="I135" s="1">
        <v>0</v>
      </c>
      <c r="J135">
        <v>0</v>
      </c>
      <c r="K135" s="2">
        <v>0</v>
      </c>
      <c r="L135" s="3">
        <v>44044</v>
      </c>
    </row>
    <row r="136" spans="1:12" x14ac:dyDescent="0.25">
      <c r="A136" t="s">
        <v>14</v>
      </c>
      <c r="B136" t="s">
        <v>70</v>
      </c>
      <c r="C136">
        <v>29</v>
      </c>
      <c r="D136">
        <v>26</v>
      </c>
      <c r="E136">
        <v>39</v>
      </c>
      <c r="F136" s="1">
        <v>0.51282051282051277</v>
      </c>
      <c r="G136" s="2">
        <v>3.2564102564102564</v>
      </c>
      <c r="H136" s="2">
        <v>149.07692307692307</v>
      </c>
      <c r="I136" s="1">
        <v>0</v>
      </c>
      <c r="J136">
        <v>0</v>
      </c>
      <c r="K136" s="2">
        <v>0</v>
      </c>
      <c r="L136" s="3">
        <v>44044</v>
      </c>
    </row>
    <row r="137" spans="1:12" x14ac:dyDescent="0.25">
      <c r="A137" t="s">
        <v>14</v>
      </c>
      <c r="B137" t="s">
        <v>71</v>
      </c>
      <c r="C137">
        <v>29</v>
      </c>
      <c r="D137">
        <v>27</v>
      </c>
      <c r="E137">
        <v>35</v>
      </c>
      <c r="F137" s="1">
        <v>0.42857142857142855</v>
      </c>
      <c r="G137" s="2">
        <v>4.8285714285714283</v>
      </c>
      <c r="H137" s="2">
        <v>198.88571428571427</v>
      </c>
      <c r="I137" s="1">
        <v>0</v>
      </c>
      <c r="J137">
        <v>0</v>
      </c>
      <c r="K137" s="2">
        <v>0</v>
      </c>
      <c r="L137" s="3">
        <v>44044</v>
      </c>
    </row>
    <row r="138" spans="1:12" x14ac:dyDescent="0.25">
      <c r="A138" t="s">
        <v>12</v>
      </c>
      <c r="B138" t="s">
        <v>55</v>
      </c>
      <c r="C138">
        <v>28</v>
      </c>
      <c r="D138">
        <v>25</v>
      </c>
      <c r="E138">
        <v>30</v>
      </c>
      <c r="F138" s="1">
        <v>0.3</v>
      </c>
      <c r="G138" s="2">
        <v>4.5666666666666664</v>
      </c>
      <c r="H138" s="2">
        <v>318.03333333333336</v>
      </c>
      <c r="I138" s="1">
        <v>0</v>
      </c>
      <c r="J138">
        <v>0</v>
      </c>
      <c r="K138" s="2">
        <v>0</v>
      </c>
      <c r="L138" s="3">
        <v>44044</v>
      </c>
    </row>
    <row r="139" spans="1:12" x14ac:dyDescent="0.25">
      <c r="A139" t="s">
        <v>15</v>
      </c>
      <c r="B139" t="s">
        <v>53</v>
      </c>
      <c r="C139">
        <v>28</v>
      </c>
      <c r="D139">
        <v>26</v>
      </c>
      <c r="E139">
        <v>34</v>
      </c>
      <c r="F139" s="1">
        <v>0.52941176470588236</v>
      </c>
      <c r="G139" s="2">
        <v>3.0294117647058822</v>
      </c>
      <c r="H139" s="2">
        <v>157.20588235294119</v>
      </c>
      <c r="I139" s="1">
        <v>0</v>
      </c>
      <c r="J139">
        <v>0</v>
      </c>
      <c r="K139" s="2">
        <v>0</v>
      </c>
      <c r="L139" s="3">
        <v>44044</v>
      </c>
    </row>
    <row r="140" spans="1:12" x14ac:dyDescent="0.25">
      <c r="A140" t="s">
        <v>12</v>
      </c>
      <c r="B140" t="s">
        <v>53</v>
      </c>
      <c r="C140">
        <v>27</v>
      </c>
      <c r="D140">
        <v>27</v>
      </c>
      <c r="E140">
        <v>31</v>
      </c>
      <c r="F140" s="1">
        <v>0.45161290322580644</v>
      </c>
      <c r="G140" s="2">
        <v>2.4516129032258065</v>
      </c>
      <c r="H140" s="2">
        <v>139.58064516129033</v>
      </c>
      <c r="I140" s="1">
        <v>0</v>
      </c>
      <c r="J140">
        <v>0</v>
      </c>
      <c r="K140" s="2">
        <v>0</v>
      </c>
      <c r="L140" s="3">
        <v>44044</v>
      </c>
    </row>
    <row r="141" spans="1:12" x14ac:dyDescent="0.25">
      <c r="A141" t="s">
        <v>14</v>
      </c>
      <c r="B141" t="s">
        <v>72</v>
      </c>
      <c r="C141">
        <v>27</v>
      </c>
      <c r="D141">
        <v>26</v>
      </c>
      <c r="E141">
        <v>27</v>
      </c>
      <c r="F141" s="1">
        <v>0.77777777777777779</v>
      </c>
      <c r="G141" s="2">
        <v>1.6666666666666667</v>
      </c>
      <c r="H141" s="2">
        <v>26.222222222222221</v>
      </c>
      <c r="I141" s="1">
        <v>0</v>
      </c>
      <c r="J141">
        <v>0</v>
      </c>
      <c r="K141" s="2">
        <v>0</v>
      </c>
      <c r="L141" s="3">
        <v>44044</v>
      </c>
    </row>
    <row r="142" spans="1:12" x14ac:dyDescent="0.25">
      <c r="A142" t="s">
        <v>15</v>
      </c>
      <c r="B142" t="s">
        <v>49</v>
      </c>
      <c r="C142">
        <v>27</v>
      </c>
      <c r="D142">
        <v>21</v>
      </c>
      <c r="E142">
        <v>36</v>
      </c>
      <c r="F142" s="1">
        <v>0.3888888888888889</v>
      </c>
      <c r="G142" s="2">
        <v>4.333333333333333</v>
      </c>
      <c r="H142" s="2">
        <v>183.25</v>
      </c>
      <c r="I142" s="1">
        <v>0</v>
      </c>
      <c r="J142">
        <v>0</v>
      </c>
      <c r="K142" s="2">
        <v>0</v>
      </c>
      <c r="L142" s="3">
        <v>44044</v>
      </c>
    </row>
    <row r="143" spans="1:12" x14ac:dyDescent="0.25">
      <c r="A143" t="s">
        <v>25</v>
      </c>
      <c r="B143" t="s">
        <v>36</v>
      </c>
      <c r="C143">
        <v>26</v>
      </c>
      <c r="D143">
        <v>21</v>
      </c>
      <c r="E143">
        <v>27</v>
      </c>
      <c r="F143" s="1">
        <v>0.55555555555555558</v>
      </c>
      <c r="G143" s="2">
        <v>3.3333333333333335</v>
      </c>
      <c r="H143" s="2">
        <v>134.33333333333334</v>
      </c>
      <c r="I143" s="1">
        <v>0</v>
      </c>
      <c r="J143">
        <v>0</v>
      </c>
      <c r="K143" s="2">
        <v>0</v>
      </c>
      <c r="L143" s="3">
        <v>44044</v>
      </c>
    </row>
    <row r="144" spans="1:12" x14ac:dyDescent="0.25">
      <c r="A144" t="s">
        <v>35</v>
      </c>
      <c r="B144" t="s">
        <v>23</v>
      </c>
      <c r="C144">
        <v>26</v>
      </c>
      <c r="D144">
        <v>23</v>
      </c>
      <c r="E144">
        <v>33</v>
      </c>
      <c r="F144" s="1">
        <v>0.45454545454545453</v>
      </c>
      <c r="G144" s="2">
        <v>2.8181818181818183</v>
      </c>
      <c r="H144" s="2">
        <v>248.33333333333334</v>
      </c>
      <c r="I144" s="1">
        <v>0</v>
      </c>
      <c r="J144">
        <v>0</v>
      </c>
      <c r="K144" s="2">
        <v>0</v>
      </c>
      <c r="L144" s="3">
        <v>44044</v>
      </c>
    </row>
    <row r="145" spans="1:12" x14ac:dyDescent="0.25">
      <c r="A145" t="s">
        <v>12</v>
      </c>
      <c r="B145" t="s">
        <v>50</v>
      </c>
      <c r="C145">
        <v>26</v>
      </c>
      <c r="D145">
        <v>26</v>
      </c>
      <c r="E145">
        <v>26</v>
      </c>
      <c r="F145" s="1">
        <v>0.38461538461538464</v>
      </c>
      <c r="G145" s="2">
        <v>2.3076923076923075</v>
      </c>
      <c r="H145" s="2">
        <v>52.92307692307692</v>
      </c>
      <c r="I145" s="1">
        <v>0</v>
      </c>
      <c r="J145">
        <v>0</v>
      </c>
      <c r="K145" s="2">
        <v>0</v>
      </c>
      <c r="L145" s="3">
        <v>44044</v>
      </c>
    </row>
    <row r="146" spans="1:12" x14ac:dyDescent="0.25">
      <c r="A146" t="s">
        <v>12</v>
      </c>
      <c r="B146" t="s">
        <v>67</v>
      </c>
      <c r="C146">
        <v>26</v>
      </c>
      <c r="D146">
        <v>26</v>
      </c>
      <c r="E146">
        <v>27</v>
      </c>
      <c r="F146" s="1">
        <v>0.22222222222222221</v>
      </c>
      <c r="G146" s="2">
        <v>4.8888888888888893</v>
      </c>
      <c r="H146" s="2">
        <v>277.14814814814815</v>
      </c>
      <c r="I146" s="1">
        <v>0</v>
      </c>
      <c r="J146">
        <v>0</v>
      </c>
      <c r="K146" s="2">
        <v>0</v>
      </c>
      <c r="L146" s="3">
        <v>44044</v>
      </c>
    </row>
    <row r="147" spans="1:12" x14ac:dyDescent="0.25">
      <c r="A147" t="s">
        <v>12</v>
      </c>
      <c r="B147" t="s">
        <v>59</v>
      </c>
      <c r="C147">
        <v>26</v>
      </c>
      <c r="D147">
        <v>26</v>
      </c>
      <c r="E147">
        <v>28</v>
      </c>
      <c r="F147" s="1">
        <v>0.42857142857142855</v>
      </c>
      <c r="G147" s="2">
        <v>3.8214285714285716</v>
      </c>
      <c r="H147" s="2">
        <v>98.678571428571431</v>
      </c>
      <c r="I147" s="1">
        <v>0</v>
      </c>
      <c r="J147">
        <v>0</v>
      </c>
      <c r="K147" s="2">
        <v>0</v>
      </c>
      <c r="L147" s="3">
        <v>44044</v>
      </c>
    </row>
    <row r="148" spans="1:12" x14ac:dyDescent="0.25">
      <c r="A148" t="s">
        <v>15</v>
      </c>
      <c r="B148" t="s">
        <v>54</v>
      </c>
      <c r="C148">
        <v>26</v>
      </c>
      <c r="D148">
        <v>21</v>
      </c>
      <c r="E148">
        <v>32</v>
      </c>
      <c r="F148" s="1">
        <v>0.6875</v>
      </c>
      <c r="G148" s="2">
        <v>1.5625</v>
      </c>
      <c r="H148" s="2">
        <v>19.9375</v>
      </c>
      <c r="I148" s="1">
        <v>0</v>
      </c>
      <c r="J148">
        <v>0</v>
      </c>
      <c r="K148" s="2">
        <v>0</v>
      </c>
      <c r="L148" s="3">
        <v>44044</v>
      </c>
    </row>
    <row r="149" spans="1:12" x14ac:dyDescent="0.25">
      <c r="A149" t="s">
        <v>15</v>
      </c>
      <c r="B149" t="s">
        <v>56</v>
      </c>
      <c r="C149">
        <v>26</v>
      </c>
      <c r="D149">
        <v>21</v>
      </c>
      <c r="E149">
        <v>26</v>
      </c>
      <c r="F149" s="1">
        <v>0.42307692307692307</v>
      </c>
      <c r="G149" s="2">
        <v>3.6923076923076925</v>
      </c>
      <c r="H149" s="2">
        <v>172.76923076923077</v>
      </c>
      <c r="I149" s="1">
        <v>0</v>
      </c>
      <c r="J149">
        <v>0</v>
      </c>
      <c r="K149" s="2">
        <v>0</v>
      </c>
      <c r="L149" s="3">
        <v>44044</v>
      </c>
    </row>
    <row r="150" spans="1:12" x14ac:dyDescent="0.25">
      <c r="A150" t="s">
        <v>15</v>
      </c>
      <c r="B150" t="s">
        <v>61</v>
      </c>
      <c r="C150">
        <v>26</v>
      </c>
      <c r="D150">
        <v>22</v>
      </c>
      <c r="E150">
        <v>32</v>
      </c>
      <c r="F150" s="1">
        <v>0.5</v>
      </c>
      <c r="G150" s="2">
        <v>3.59375</v>
      </c>
      <c r="H150" s="2">
        <v>145.90625</v>
      </c>
      <c r="I150" s="1">
        <v>0</v>
      </c>
      <c r="J150">
        <v>0</v>
      </c>
      <c r="K150" s="2">
        <v>0</v>
      </c>
      <c r="L150" s="3">
        <v>44044</v>
      </c>
    </row>
    <row r="151" spans="1:12" x14ac:dyDescent="0.25">
      <c r="A151" t="s">
        <v>21</v>
      </c>
      <c r="B151" t="s">
        <v>31</v>
      </c>
      <c r="C151">
        <v>26</v>
      </c>
      <c r="D151">
        <v>25</v>
      </c>
      <c r="E151">
        <v>27</v>
      </c>
      <c r="F151" s="1">
        <v>0.51851851851851849</v>
      </c>
      <c r="G151" s="2">
        <v>3.3703703703703702</v>
      </c>
      <c r="H151" s="2">
        <v>49.629629629629626</v>
      </c>
      <c r="I151" s="1">
        <v>0</v>
      </c>
      <c r="J151">
        <v>0</v>
      </c>
      <c r="K151" s="2">
        <v>0</v>
      </c>
      <c r="L151" s="3">
        <v>44044</v>
      </c>
    </row>
    <row r="152" spans="1:12" x14ac:dyDescent="0.25">
      <c r="A152" t="s">
        <v>21</v>
      </c>
      <c r="B152" t="s">
        <v>38</v>
      </c>
      <c r="C152">
        <v>26</v>
      </c>
      <c r="D152">
        <v>26</v>
      </c>
      <c r="E152">
        <v>27</v>
      </c>
      <c r="F152" s="1">
        <v>0.59259259259259256</v>
      </c>
      <c r="G152" s="2">
        <v>6.4444444444444446</v>
      </c>
      <c r="H152" s="2">
        <v>147.59259259259258</v>
      </c>
      <c r="I152" s="1">
        <v>0</v>
      </c>
      <c r="J152">
        <v>0</v>
      </c>
      <c r="K152" s="2">
        <v>0</v>
      </c>
      <c r="L152" s="3">
        <v>44044</v>
      </c>
    </row>
    <row r="153" spans="1:12" x14ac:dyDescent="0.25">
      <c r="A153" t="s">
        <v>35</v>
      </c>
      <c r="B153" t="s">
        <v>36</v>
      </c>
      <c r="C153">
        <v>25</v>
      </c>
      <c r="D153">
        <v>23</v>
      </c>
      <c r="E153">
        <v>32</v>
      </c>
      <c r="F153" s="1">
        <v>0.53125</v>
      </c>
      <c r="G153" s="2">
        <v>2.375</v>
      </c>
      <c r="H153" s="2">
        <v>277.75</v>
      </c>
      <c r="I153" s="1">
        <v>0</v>
      </c>
      <c r="J153">
        <v>0</v>
      </c>
      <c r="K153" s="2">
        <v>0</v>
      </c>
      <c r="L153" s="3">
        <v>44044</v>
      </c>
    </row>
    <row r="154" spans="1:12" x14ac:dyDescent="0.25">
      <c r="A154" t="s">
        <v>35</v>
      </c>
      <c r="B154" t="s">
        <v>30</v>
      </c>
      <c r="C154">
        <v>25</v>
      </c>
      <c r="D154">
        <v>24</v>
      </c>
      <c r="E154">
        <v>29</v>
      </c>
      <c r="F154" s="1">
        <v>0.75862068965517238</v>
      </c>
      <c r="G154" s="2">
        <v>1.5517241379310345</v>
      </c>
      <c r="H154" s="2">
        <v>43.206896551724135</v>
      </c>
      <c r="I154" s="1">
        <v>0</v>
      </c>
      <c r="J154">
        <v>0</v>
      </c>
      <c r="K154" s="2">
        <v>0</v>
      </c>
      <c r="L154" s="3">
        <v>44044</v>
      </c>
    </row>
    <row r="155" spans="1:12" x14ac:dyDescent="0.25">
      <c r="A155" t="s">
        <v>14</v>
      </c>
      <c r="B155" t="s">
        <v>73</v>
      </c>
      <c r="C155">
        <v>25</v>
      </c>
      <c r="D155">
        <v>22</v>
      </c>
      <c r="E155">
        <v>28</v>
      </c>
      <c r="F155" s="1">
        <v>0.5</v>
      </c>
      <c r="G155" s="2">
        <v>3</v>
      </c>
      <c r="H155" s="2">
        <v>90.392857142857139</v>
      </c>
      <c r="I155" s="1">
        <v>0</v>
      </c>
      <c r="J155">
        <v>0</v>
      </c>
      <c r="K155" s="2">
        <v>0</v>
      </c>
      <c r="L155" s="3">
        <v>44044</v>
      </c>
    </row>
    <row r="156" spans="1:12" x14ac:dyDescent="0.25">
      <c r="A156" t="s">
        <v>21</v>
      </c>
      <c r="B156" t="s">
        <v>32</v>
      </c>
      <c r="C156">
        <v>25</v>
      </c>
      <c r="D156">
        <v>23</v>
      </c>
      <c r="E156">
        <v>28</v>
      </c>
      <c r="F156" s="1">
        <v>0.5</v>
      </c>
      <c r="G156" s="2">
        <v>6.25</v>
      </c>
      <c r="H156" s="2">
        <v>72.607142857142861</v>
      </c>
      <c r="I156" s="1">
        <v>0</v>
      </c>
      <c r="J156">
        <v>0</v>
      </c>
      <c r="K156" s="2">
        <v>0</v>
      </c>
      <c r="L156" s="3">
        <v>44044</v>
      </c>
    </row>
    <row r="157" spans="1:12" x14ac:dyDescent="0.25">
      <c r="A157" t="s">
        <v>15</v>
      </c>
      <c r="B157" t="s">
        <v>45</v>
      </c>
      <c r="C157">
        <v>24</v>
      </c>
      <c r="D157">
        <v>16</v>
      </c>
      <c r="E157">
        <v>26</v>
      </c>
      <c r="F157" s="1">
        <v>0.61538461538461542</v>
      </c>
      <c r="G157" s="2">
        <v>2</v>
      </c>
      <c r="H157" s="2">
        <v>77.692307692307693</v>
      </c>
      <c r="I157" s="1">
        <v>0</v>
      </c>
      <c r="J157">
        <v>0</v>
      </c>
      <c r="K157" s="2">
        <v>0</v>
      </c>
      <c r="L157" s="3">
        <v>44044</v>
      </c>
    </row>
    <row r="158" spans="1:12" x14ac:dyDescent="0.25">
      <c r="A158" t="s">
        <v>21</v>
      </c>
      <c r="B158" t="s">
        <v>73</v>
      </c>
      <c r="C158">
        <v>24</v>
      </c>
      <c r="D158">
        <v>23</v>
      </c>
      <c r="E158">
        <v>25</v>
      </c>
      <c r="F158" s="1">
        <v>0.56000000000000005</v>
      </c>
      <c r="G158" s="2">
        <v>1.6</v>
      </c>
      <c r="H158" s="2">
        <v>24.04</v>
      </c>
      <c r="I158" s="1">
        <v>0</v>
      </c>
      <c r="J158">
        <v>0</v>
      </c>
      <c r="K158" s="2">
        <v>0</v>
      </c>
      <c r="L158" s="3">
        <v>44044</v>
      </c>
    </row>
    <row r="159" spans="1:12" x14ac:dyDescent="0.25">
      <c r="A159" t="s">
        <v>21</v>
      </c>
      <c r="B159" t="s">
        <v>74</v>
      </c>
      <c r="C159">
        <v>24</v>
      </c>
      <c r="D159">
        <v>22</v>
      </c>
      <c r="E159">
        <v>28</v>
      </c>
      <c r="F159" s="1">
        <v>0.5</v>
      </c>
      <c r="G159" s="2">
        <v>2.25</v>
      </c>
      <c r="H159" s="2">
        <v>53.464285714285715</v>
      </c>
      <c r="I159" s="1">
        <v>0</v>
      </c>
      <c r="J159">
        <v>0</v>
      </c>
      <c r="K159" s="2">
        <v>0</v>
      </c>
      <c r="L159" s="3">
        <v>44044</v>
      </c>
    </row>
    <row r="160" spans="1:12" x14ac:dyDescent="0.25">
      <c r="A160" t="s">
        <v>21</v>
      </c>
      <c r="B160" t="s">
        <v>71</v>
      </c>
      <c r="C160">
        <v>24</v>
      </c>
      <c r="D160">
        <v>23</v>
      </c>
      <c r="E160">
        <v>24</v>
      </c>
      <c r="F160" s="1">
        <v>0.625</v>
      </c>
      <c r="G160" s="2">
        <v>2.375</v>
      </c>
      <c r="H160" s="2">
        <v>70.625</v>
      </c>
      <c r="I160" s="1">
        <v>0</v>
      </c>
      <c r="J160">
        <v>0</v>
      </c>
      <c r="K160" s="2">
        <v>0</v>
      </c>
      <c r="L160" s="3">
        <v>44044</v>
      </c>
    </row>
    <row r="161" spans="1:12" x14ac:dyDescent="0.25">
      <c r="A161" t="s">
        <v>12</v>
      </c>
      <c r="B161" t="s">
        <v>49</v>
      </c>
      <c r="C161">
        <v>23</v>
      </c>
      <c r="D161">
        <v>22</v>
      </c>
      <c r="E161">
        <v>24</v>
      </c>
      <c r="F161" s="1">
        <v>0.54166666666666663</v>
      </c>
      <c r="G161" s="2">
        <v>3.5833333333333335</v>
      </c>
      <c r="H161" s="2">
        <v>129.25</v>
      </c>
      <c r="I161" s="1">
        <v>0</v>
      </c>
      <c r="J161">
        <v>0</v>
      </c>
      <c r="K161" s="2">
        <v>0</v>
      </c>
      <c r="L161" s="3">
        <v>44044</v>
      </c>
    </row>
    <row r="162" spans="1:12" x14ac:dyDescent="0.25">
      <c r="A162" t="s">
        <v>14</v>
      </c>
      <c r="B162" t="s">
        <v>75</v>
      </c>
      <c r="C162">
        <v>23</v>
      </c>
      <c r="D162">
        <v>16</v>
      </c>
      <c r="E162">
        <v>28</v>
      </c>
      <c r="F162" s="1">
        <v>0.5</v>
      </c>
      <c r="G162" s="2">
        <v>3.1785714285714284</v>
      </c>
      <c r="H162" s="2">
        <v>90.142857142857139</v>
      </c>
      <c r="I162" s="1">
        <v>0</v>
      </c>
      <c r="J162">
        <v>0</v>
      </c>
      <c r="K162" s="2">
        <v>0</v>
      </c>
      <c r="L162" s="3">
        <v>44044</v>
      </c>
    </row>
    <row r="163" spans="1:12" x14ac:dyDescent="0.25">
      <c r="A163" t="s">
        <v>21</v>
      </c>
      <c r="B163" t="s">
        <v>22</v>
      </c>
      <c r="C163">
        <v>23</v>
      </c>
      <c r="D163">
        <v>21</v>
      </c>
      <c r="E163">
        <v>27</v>
      </c>
      <c r="F163" s="1">
        <v>0.51851851851851849</v>
      </c>
      <c r="G163" s="2">
        <v>2.2222222222222223</v>
      </c>
      <c r="H163" s="2">
        <v>168.74074074074073</v>
      </c>
      <c r="I163" s="1">
        <v>0</v>
      </c>
      <c r="J163">
        <v>0</v>
      </c>
      <c r="K163" s="2">
        <v>0</v>
      </c>
      <c r="L163" s="3">
        <v>44044</v>
      </c>
    </row>
    <row r="164" spans="1:12" x14ac:dyDescent="0.25">
      <c r="A164" t="s">
        <v>35</v>
      </c>
      <c r="B164" t="s">
        <v>26</v>
      </c>
      <c r="C164">
        <v>22</v>
      </c>
      <c r="D164">
        <v>17</v>
      </c>
      <c r="E164">
        <v>25</v>
      </c>
      <c r="F164" s="1">
        <v>0.72</v>
      </c>
      <c r="G164" s="2">
        <v>2</v>
      </c>
      <c r="H164" s="2">
        <v>42.36</v>
      </c>
      <c r="I164" s="1">
        <v>0</v>
      </c>
      <c r="J164">
        <v>0</v>
      </c>
      <c r="K164" s="2">
        <v>0</v>
      </c>
      <c r="L164" s="3">
        <v>44044</v>
      </c>
    </row>
    <row r="165" spans="1:12" x14ac:dyDescent="0.25">
      <c r="A165" t="s">
        <v>14</v>
      </c>
      <c r="B165" t="s">
        <v>76</v>
      </c>
      <c r="C165">
        <v>22</v>
      </c>
      <c r="D165">
        <v>20</v>
      </c>
      <c r="E165">
        <v>23</v>
      </c>
      <c r="F165" s="1">
        <v>0.60869565217391308</v>
      </c>
      <c r="G165" s="2">
        <v>2.3913043478260869</v>
      </c>
      <c r="H165" s="2">
        <v>122.95652173913044</v>
      </c>
      <c r="I165" s="1">
        <v>0</v>
      </c>
      <c r="J165">
        <v>0</v>
      </c>
      <c r="K165" s="2">
        <v>0</v>
      </c>
      <c r="L165" s="3">
        <v>44044</v>
      </c>
    </row>
    <row r="166" spans="1:12" x14ac:dyDescent="0.25">
      <c r="A166" t="s">
        <v>15</v>
      </c>
      <c r="B166" t="s">
        <v>52</v>
      </c>
      <c r="C166">
        <v>22</v>
      </c>
      <c r="D166">
        <v>14</v>
      </c>
      <c r="E166">
        <v>25</v>
      </c>
      <c r="F166" s="1">
        <v>0.28000000000000003</v>
      </c>
      <c r="G166" s="2">
        <v>2.8</v>
      </c>
      <c r="H166" s="2">
        <v>233.76</v>
      </c>
      <c r="I166" s="1">
        <v>0</v>
      </c>
      <c r="J166">
        <v>0</v>
      </c>
      <c r="K166" s="2">
        <v>0</v>
      </c>
      <c r="L166" s="3">
        <v>44044</v>
      </c>
    </row>
    <row r="167" spans="1:12" x14ac:dyDescent="0.25">
      <c r="A167" t="s">
        <v>21</v>
      </c>
      <c r="B167" t="s">
        <v>50</v>
      </c>
      <c r="C167">
        <v>22</v>
      </c>
      <c r="D167">
        <v>21</v>
      </c>
      <c r="E167">
        <v>23</v>
      </c>
      <c r="F167" s="1">
        <v>0.65217391304347827</v>
      </c>
      <c r="G167" s="2">
        <v>2.4347826086956523</v>
      </c>
      <c r="H167" s="2">
        <v>38.695652173913047</v>
      </c>
      <c r="I167" s="1">
        <v>0</v>
      </c>
      <c r="J167">
        <v>0</v>
      </c>
      <c r="K167" s="2">
        <v>0</v>
      </c>
      <c r="L167" s="3">
        <v>44044</v>
      </c>
    </row>
    <row r="168" spans="1:12" x14ac:dyDescent="0.25">
      <c r="A168" t="s">
        <v>35</v>
      </c>
      <c r="B168" t="s">
        <v>54</v>
      </c>
      <c r="C168">
        <v>21</v>
      </c>
      <c r="D168">
        <v>19</v>
      </c>
      <c r="E168">
        <v>23</v>
      </c>
      <c r="F168" s="1">
        <v>0.60869565217391308</v>
      </c>
      <c r="G168" s="2">
        <v>2.347826086956522</v>
      </c>
      <c r="H168" s="2">
        <v>134.95652173913044</v>
      </c>
      <c r="I168" s="1">
        <v>0</v>
      </c>
      <c r="J168">
        <v>0</v>
      </c>
      <c r="K168" s="2">
        <v>0</v>
      </c>
      <c r="L168" s="3">
        <v>44044</v>
      </c>
    </row>
    <row r="169" spans="1:12" x14ac:dyDescent="0.25">
      <c r="A169" t="s">
        <v>12</v>
      </c>
      <c r="B169" t="s">
        <v>46</v>
      </c>
      <c r="C169">
        <v>21</v>
      </c>
      <c r="D169">
        <v>21</v>
      </c>
      <c r="E169">
        <v>23</v>
      </c>
      <c r="F169" s="1">
        <v>0.34782608695652173</v>
      </c>
      <c r="G169" s="2">
        <v>4.1304347826086953</v>
      </c>
      <c r="H169" s="2">
        <v>240.7391304347826</v>
      </c>
      <c r="I169" s="1">
        <v>0</v>
      </c>
      <c r="J169">
        <v>0</v>
      </c>
      <c r="K169" s="2">
        <v>0</v>
      </c>
      <c r="L169" s="3">
        <v>44044</v>
      </c>
    </row>
    <row r="170" spans="1:12" x14ac:dyDescent="0.25">
      <c r="A170" t="s">
        <v>14</v>
      </c>
      <c r="B170" t="s">
        <v>77</v>
      </c>
      <c r="C170">
        <v>21</v>
      </c>
      <c r="D170">
        <v>17</v>
      </c>
      <c r="E170">
        <v>24</v>
      </c>
      <c r="F170" s="1">
        <v>0.41666666666666669</v>
      </c>
      <c r="G170" s="2">
        <v>3.5</v>
      </c>
      <c r="H170" s="2">
        <v>99.916666666666671</v>
      </c>
      <c r="I170" s="1">
        <v>0</v>
      </c>
      <c r="J170">
        <v>0</v>
      </c>
      <c r="K170" s="2">
        <v>0</v>
      </c>
      <c r="L170" s="3">
        <v>44044</v>
      </c>
    </row>
    <row r="171" spans="1:12" x14ac:dyDescent="0.25">
      <c r="A171" t="s">
        <v>14</v>
      </c>
      <c r="B171" t="s">
        <v>78</v>
      </c>
      <c r="C171">
        <v>21</v>
      </c>
      <c r="D171">
        <v>19</v>
      </c>
      <c r="E171">
        <v>30</v>
      </c>
      <c r="F171" s="1">
        <v>0.56666666666666665</v>
      </c>
      <c r="G171" s="2">
        <v>3.3333333333333335</v>
      </c>
      <c r="H171" s="2">
        <v>55.966666666666669</v>
      </c>
      <c r="I171" s="1">
        <v>0</v>
      </c>
      <c r="J171">
        <v>0</v>
      </c>
      <c r="K171" s="2">
        <v>0</v>
      </c>
      <c r="L171" s="3">
        <v>44044</v>
      </c>
    </row>
    <row r="172" spans="1:12" x14ac:dyDescent="0.25">
      <c r="A172" t="s">
        <v>21</v>
      </c>
      <c r="B172" t="s">
        <v>63</v>
      </c>
      <c r="C172">
        <v>21</v>
      </c>
      <c r="D172">
        <v>20</v>
      </c>
      <c r="E172">
        <v>21</v>
      </c>
      <c r="F172" s="1">
        <v>0.52380952380952384</v>
      </c>
      <c r="G172" s="2">
        <v>5.1428571428571432</v>
      </c>
      <c r="H172" s="2">
        <v>36.61904761904762</v>
      </c>
      <c r="I172" s="1">
        <v>0</v>
      </c>
      <c r="J172">
        <v>0</v>
      </c>
      <c r="K172" s="2">
        <v>0</v>
      </c>
      <c r="L172" s="3">
        <v>44044</v>
      </c>
    </row>
    <row r="173" spans="1:12" x14ac:dyDescent="0.25">
      <c r="A173" t="s">
        <v>35</v>
      </c>
      <c r="B173" t="s">
        <v>18</v>
      </c>
      <c r="C173">
        <v>20</v>
      </c>
      <c r="D173">
        <v>18</v>
      </c>
      <c r="E173">
        <v>21</v>
      </c>
      <c r="F173" s="1">
        <v>0.7142857142857143</v>
      </c>
      <c r="G173" s="2">
        <v>1.3809523809523809</v>
      </c>
      <c r="H173" s="2">
        <v>206.04761904761904</v>
      </c>
      <c r="I173" s="1">
        <v>0</v>
      </c>
      <c r="J173">
        <v>0</v>
      </c>
      <c r="K173" s="2">
        <v>0</v>
      </c>
      <c r="L173" s="3">
        <v>44044</v>
      </c>
    </row>
    <row r="174" spans="1:12" x14ac:dyDescent="0.25">
      <c r="A174" t="s">
        <v>12</v>
      </c>
      <c r="B174" t="s">
        <v>73</v>
      </c>
      <c r="C174">
        <v>20</v>
      </c>
      <c r="D174">
        <v>20</v>
      </c>
      <c r="E174">
        <v>25</v>
      </c>
      <c r="F174" s="1">
        <v>0.44</v>
      </c>
      <c r="G174" s="2">
        <v>2.96</v>
      </c>
      <c r="H174" s="2">
        <v>157.80000000000001</v>
      </c>
      <c r="I174" s="1">
        <v>0</v>
      </c>
      <c r="J174">
        <v>0</v>
      </c>
      <c r="K174" s="2">
        <v>0</v>
      </c>
      <c r="L174" s="3">
        <v>44044</v>
      </c>
    </row>
    <row r="175" spans="1:12" x14ac:dyDescent="0.25">
      <c r="A175" t="s">
        <v>21</v>
      </c>
      <c r="B175" t="s">
        <v>34</v>
      </c>
      <c r="C175">
        <v>20</v>
      </c>
      <c r="D175">
        <v>19</v>
      </c>
      <c r="E175">
        <v>22</v>
      </c>
      <c r="F175" s="1">
        <v>0.77272727272727271</v>
      </c>
      <c r="G175" s="2">
        <v>1.4545454545454546</v>
      </c>
      <c r="H175" s="2">
        <v>7.7727272727272725</v>
      </c>
      <c r="I175" s="1">
        <v>0</v>
      </c>
      <c r="J175">
        <v>0</v>
      </c>
      <c r="K175" s="2">
        <v>0</v>
      </c>
      <c r="L175" s="3">
        <v>44044</v>
      </c>
    </row>
    <row r="176" spans="1:12" x14ac:dyDescent="0.25">
      <c r="A176" t="s">
        <v>25</v>
      </c>
      <c r="B176" t="s">
        <v>24</v>
      </c>
      <c r="C176">
        <v>19</v>
      </c>
      <c r="D176">
        <v>14</v>
      </c>
      <c r="E176">
        <v>24</v>
      </c>
      <c r="F176" s="1">
        <v>0.41666666666666669</v>
      </c>
      <c r="G176" s="2">
        <v>5.958333333333333</v>
      </c>
      <c r="H176" s="2">
        <v>344.375</v>
      </c>
      <c r="I176" s="1">
        <v>0</v>
      </c>
      <c r="J176">
        <v>0</v>
      </c>
      <c r="K176" s="2">
        <v>0</v>
      </c>
      <c r="L176" s="3">
        <v>44044</v>
      </c>
    </row>
    <row r="177" spans="1:12" x14ac:dyDescent="0.25">
      <c r="A177" t="s">
        <v>35</v>
      </c>
      <c r="B177" t="s">
        <v>22</v>
      </c>
      <c r="C177">
        <v>19</v>
      </c>
      <c r="D177">
        <v>15</v>
      </c>
      <c r="E177">
        <v>22</v>
      </c>
      <c r="F177" s="1">
        <v>0.90909090909090906</v>
      </c>
      <c r="G177" s="2">
        <v>1.2727272727272727</v>
      </c>
      <c r="H177" s="2">
        <v>3.1818181818181817</v>
      </c>
      <c r="I177" s="1">
        <v>0</v>
      </c>
      <c r="J177">
        <v>0</v>
      </c>
      <c r="K177" s="2">
        <v>0</v>
      </c>
      <c r="L177" s="3">
        <v>44044</v>
      </c>
    </row>
    <row r="178" spans="1:12" x14ac:dyDescent="0.25">
      <c r="A178" t="s">
        <v>12</v>
      </c>
      <c r="B178" t="s">
        <v>75</v>
      </c>
      <c r="C178">
        <v>19</v>
      </c>
      <c r="D178">
        <v>19</v>
      </c>
      <c r="E178">
        <v>28</v>
      </c>
      <c r="F178" s="1">
        <v>0.5357142857142857</v>
      </c>
      <c r="G178" s="2">
        <v>2.1785714285714284</v>
      </c>
      <c r="H178" s="2">
        <v>114</v>
      </c>
      <c r="I178" s="1">
        <v>0</v>
      </c>
      <c r="J178">
        <v>0</v>
      </c>
      <c r="K178" s="2">
        <v>0</v>
      </c>
      <c r="L178" s="3">
        <v>44044</v>
      </c>
    </row>
    <row r="179" spans="1:12" x14ac:dyDescent="0.25">
      <c r="A179" t="s">
        <v>12</v>
      </c>
      <c r="B179" t="s">
        <v>71</v>
      </c>
      <c r="C179">
        <v>19</v>
      </c>
      <c r="D179">
        <v>18</v>
      </c>
      <c r="E179">
        <v>26</v>
      </c>
      <c r="F179" s="1">
        <v>0.53846153846153844</v>
      </c>
      <c r="G179" s="2">
        <v>2.9230769230769229</v>
      </c>
      <c r="H179" s="2">
        <v>294.5</v>
      </c>
      <c r="I179" s="1">
        <v>0</v>
      </c>
      <c r="J179">
        <v>0</v>
      </c>
      <c r="K179" s="2">
        <v>0</v>
      </c>
      <c r="L179" s="3">
        <v>44044</v>
      </c>
    </row>
    <row r="180" spans="1:12" x14ac:dyDescent="0.25">
      <c r="A180" t="s">
        <v>14</v>
      </c>
      <c r="B180" t="s">
        <v>79</v>
      </c>
      <c r="C180">
        <v>19</v>
      </c>
      <c r="D180">
        <v>17</v>
      </c>
      <c r="E180">
        <v>22</v>
      </c>
      <c r="F180" s="1">
        <v>0.5</v>
      </c>
      <c r="G180" s="2">
        <v>5.1363636363636367</v>
      </c>
      <c r="H180" s="2">
        <v>251.81818181818181</v>
      </c>
      <c r="I180" s="1">
        <v>0</v>
      </c>
      <c r="J180">
        <v>0</v>
      </c>
      <c r="K180" s="2">
        <v>0</v>
      </c>
      <c r="L180" s="3">
        <v>44044</v>
      </c>
    </row>
    <row r="181" spans="1:12" x14ac:dyDescent="0.25">
      <c r="A181" t="s">
        <v>14</v>
      </c>
      <c r="B181" t="s">
        <v>80</v>
      </c>
      <c r="C181">
        <v>19</v>
      </c>
      <c r="D181">
        <v>18</v>
      </c>
      <c r="E181">
        <v>19</v>
      </c>
      <c r="F181" s="1">
        <v>0.21052631578947367</v>
      </c>
      <c r="G181" s="2">
        <v>5.3684210526315788</v>
      </c>
      <c r="H181" s="2">
        <v>83</v>
      </c>
      <c r="I181" s="1">
        <v>0</v>
      </c>
      <c r="J181">
        <v>0</v>
      </c>
      <c r="K181" s="2">
        <v>0</v>
      </c>
      <c r="L181" s="3">
        <v>44044</v>
      </c>
    </row>
    <row r="182" spans="1:12" x14ac:dyDescent="0.25">
      <c r="A182" t="s">
        <v>21</v>
      </c>
      <c r="B182" t="s">
        <v>55</v>
      </c>
      <c r="C182">
        <v>19</v>
      </c>
      <c r="D182">
        <v>19</v>
      </c>
      <c r="E182">
        <v>20</v>
      </c>
      <c r="F182" s="1">
        <v>0.7</v>
      </c>
      <c r="G182" s="2">
        <v>1.95</v>
      </c>
      <c r="H182" s="2">
        <v>19.05</v>
      </c>
      <c r="I182" s="1">
        <v>0</v>
      </c>
      <c r="J182">
        <v>0</v>
      </c>
      <c r="K182" s="2">
        <v>0</v>
      </c>
      <c r="L182" s="3">
        <v>44044</v>
      </c>
    </row>
    <row r="183" spans="1:12" x14ac:dyDescent="0.25">
      <c r="A183" t="s">
        <v>25</v>
      </c>
      <c r="B183" t="s">
        <v>28</v>
      </c>
      <c r="C183">
        <v>18</v>
      </c>
      <c r="D183">
        <v>14</v>
      </c>
      <c r="E183">
        <v>23</v>
      </c>
      <c r="F183" s="1">
        <v>0.78260869565217395</v>
      </c>
      <c r="G183" s="2">
        <v>1.826086956521739</v>
      </c>
      <c r="H183" s="2">
        <v>132.52173913043478</v>
      </c>
      <c r="I183" s="1">
        <v>0</v>
      </c>
      <c r="J183">
        <v>0</v>
      </c>
      <c r="K183" s="2">
        <v>0</v>
      </c>
      <c r="L183" s="3">
        <v>44044</v>
      </c>
    </row>
    <row r="184" spans="1:12" x14ac:dyDescent="0.25">
      <c r="A184" t="s">
        <v>35</v>
      </c>
      <c r="B184" t="s">
        <v>33</v>
      </c>
      <c r="C184">
        <v>18</v>
      </c>
      <c r="D184">
        <v>16</v>
      </c>
      <c r="E184">
        <v>19</v>
      </c>
      <c r="F184" s="1">
        <v>0.73684210526315785</v>
      </c>
      <c r="G184" s="2">
        <v>1.8947368421052631</v>
      </c>
      <c r="H184" s="2">
        <v>79.78947368421052</v>
      </c>
      <c r="I184" s="1">
        <v>0</v>
      </c>
      <c r="J184">
        <v>0</v>
      </c>
      <c r="K184" s="2">
        <v>0</v>
      </c>
      <c r="L184" s="3">
        <v>44044</v>
      </c>
    </row>
    <row r="185" spans="1:12" x14ac:dyDescent="0.25">
      <c r="A185" t="s">
        <v>35</v>
      </c>
      <c r="B185" t="s">
        <v>39</v>
      </c>
      <c r="C185">
        <v>18</v>
      </c>
      <c r="D185">
        <v>16</v>
      </c>
      <c r="E185">
        <v>19</v>
      </c>
      <c r="F185" s="1">
        <v>0.57894736842105265</v>
      </c>
      <c r="G185" s="2">
        <v>2.263157894736842</v>
      </c>
      <c r="H185" s="2">
        <v>164.68421052631578</v>
      </c>
      <c r="I185" s="1">
        <v>0</v>
      </c>
      <c r="J185">
        <v>0</v>
      </c>
      <c r="K185" s="2">
        <v>0</v>
      </c>
      <c r="L185" s="3">
        <v>44044</v>
      </c>
    </row>
    <row r="186" spans="1:12" x14ac:dyDescent="0.25">
      <c r="A186" t="s">
        <v>35</v>
      </c>
      <c r="B186" t="s">
        <v>53</v>
      </c>
      <c r="C186">
        <v>18</v>
      </c>
      <c r="D186">
        <v>18</v>
      </c>
      <c r="E186">
        <v>20</v>
      </c>
      <c r="F186" s="1">
        <v>0.6</v>
      </c>
      <c r="G186" s="2">
        <v>1.9</v>
      </c>
      <c r="H186" s="2">
        <v>54.95</v>
      </c>
      <c r="I186" s="1">
        <v>0</v>
      </c>
      <c r="J186">
        <v>0</v>
      </c>
      <c r="K186" s="2">
        <v>0</v>
      </c>
      <c r="L186" s="3">
        <v>44044</v>
      </c>
    </row>
    <row r="187" spans="1:12" x14ac:dyDescent="0.25">
      <c r="A187" t="s">
        <v>14</v>
      </c>
      <c r="B187" t="s">
        <v>81</v>
      </c>
      <c r="C187">
        <v>18</v>
      </c>
      <c r="D187">
        <v>17</v>
      </c>
      <c r="E187">
        <v>18</v>
      </c>
      <c r="F187" s="1">
        <v>0.3888888888888889</v>
      </c>
      <c r="G187" s="2">
        <v>4.1111111111111107</v>
      </c>
      <c r="H187" s="2">
        <v>188.61111111111111</v>
      </c>
      <c r="I187" s="1">
        <v>0</v>
      </c>
      <c r="J187">
        <v>0</v>
      </c>
      <c r="K187" s="2">
        <v>0</v>
      </c>
      <c r="L187" s="3">
        <v>44044</v>
      </c>
    </row>
    <row r="188" spans="1:12" x14ac:dyDescent="0.25">
      <c r="A188" t="s">
        <v>15</v>
      </c>
      <c r="B188" t="s">
        <v>50</v>
      </c>
      <c r="C188">
        <v>18</v>
      </c>
      <c r="D188">
        <v>12</v>
      </c>
      <c r="E188">
        <v>18</v>
      </c>
      <c r="F188" s="1">
        <v>0.55555555555555558</v>
      </c>
      <c r="G188" s="2">
        <v>4.1111111111111107</v>
      </c>
      <c r="H188" s="2">
        <v>285.38888888888891</v>
      </c>
      <c r="I188" s="1">
        <v>0</v>
      </c>
      <c r="J188">
        <v>0</v>
      </c>
      <c r="K188" s="2">
        <v>0</v>
      </c>
      <c r="L188" s="3">
        <v>44044</v>
      </c>
    </row>
    <row r="189" spans="1:12" x14ac:dyDescent="0.25">
      <c r="A189" t="s">
        <v>21</v>
      </c>
      <c r="B189" t="s">
        <v>59</v>
      </c>
      <c r="C189">
        <v>18</v>
      </c>
      <c r="D189">
        <v>18</v>
      </c>
      <c r="E189">
        <v>18</v>
      </c>
      <c r="F189" s="1">
        <v>0.66666666666666663</v>
      </c>
      <c r="G189" s="2">
        <v>9.1666666666666661</v>
      </c>
      <c r="H189" s="2">
        <v>43.888888888888886</v>
      </c>
      <c r="I189" s="1">
        <v>0</v>
      </c>
      <c r="J189">
        <v>0</v>
      </c>
      <c r="K189" s="2">
        <v>0</v>
      </c>
      <c r="L189" s="3">
        <v>44044</v>
      </c>
    </row>
    <row r="190" spans="1:12" x14ac:dyDescent="0.25">
      <c r="A190" t="s">
        <v>12</v>
      </c>
      <c r="B190" t="s">
        <v>63</v>
      </c>
      <c r="C190">
        <v>17</v>
      </c>
      <c r="D190">
        <v>17</v>
      </c>
      <c r="E190">
        <v>23</v>
      </c>
      <c r="F190" s="1">
        <v>0.43478260869565216</v>
      </c>
      <c r="G190" s="2">
        <v>5.3478260869565215</v>
      </c>
      <c r="H190" s="2">
        <v>191.13043478260869</v>
      </c>
      <c r="I190" s="1">
        <v>0</v>
      </c>
      <c r="J190">
        <v>0</v>
      </c>
      <c r="K190" s="2">
        <v>0</v>
      </c>
      <c r="L190" s="3">
        <v>44044</v>
      </c>
    </row>
    <row r="191" spans="1:12" x14ac:dyDescent="0.25">
      <c r="A191" t="s">
        <v>12</v>
      </c>
      <c r="B191" t="s">
        <v>47</v>
      </c>
      <c r="C191">
        <v>17</v>
      </c>
      <c r="D191">
        <v>17</v>
      </c>
      <c r="E191">
        <v>22</v>
      </c>
      <c r="F191" s="1">
        <v>0.63636363636363635</v>
      </c>
      <c r="G191" s="2">
        <v>2.1818181818181817</v>
      </c>
      <c r="H191" s="2">
        <v>80.318181818181813</v>
      </c>
      <c r="I191" s="1">
        <v>0</v>
      </c>
      <c r="J191">
        <v>0</v>
      </c>
      <c r="K191" s="2">
        <v>0</v>
      </c>
      <c r="L191" s="3">
        <v>44044</v>
      </c>
    </row>
    <row r="192" spans="1:12" x14ac:dyDescent="0.25">
      <c r="A192" t="s">
        <v>14</v>
      </c>
      <c r="B192" t="s">
        <v>82</v>
      </c>
      <c r="C192">
        <v>17</v>
      </c>
      <c r="D192">
        <v>15</v>
      </c>
      <c r="E192">
        <v>23</v>
      </c>
      <c r="F192" s="1">
        <v>0.39130434782608697</v>
      </c>
      <c r="G192" s="2">
        <v>5</v>
      </c>
      <c r="H192" s="2">
        <v>164.60869565217391</v>
      </c>
      <c r="I192" s="1">
        <v>0</v>
      </c>
      <c r="J192">
        <v>0</v>
      </c>
      <c r="K192" s="2">
        <v>0</v>
      </c>
      <c r="L192" s="3">
        <v>44044</v>
      </c>
    </row>
    <row r="193" spans="1:12" x14ac:dyDescent="0.25">
      <c r="A193" t="s">
        <v>14</v>
      </c>
      <c r="B193" t="s">
        <v>83</v>
      </c>
      <c r="C193">
        <v>17</v>
      </c>
      <c r="D193">
        <v>14</v>
      </c>
      <c r="E193">
        <v>20</v>
      </c>
      <c r="F193" s="1">
        <v>0.6</v>
      </c>
      <c r="G193" s="2">
        <v>2.65</v>
      </c>
      <c r="H193" s="2">
        <v>227.35</v>
      </c>
      <c r="I193" s="1">
        <v>0</v>
      </c>
      <c r="J193">
        <v>0</v>
      </c>
      <c r="K193" s="2">
        <v>0</v>
      </c>
      <c r="L193" s="3">
        <v>44044</v>
      </c>
    </row>
    <row r="194" spans="1:12" x14ac:dyDescent="0.25">
      <c r="A194" t="s">
        <v>14</v>
      </c>
      <c r="B194" t="s">
        <v>74</v>
      </c>
      <c r="C194">
        <v>17</v>
      </c>
      <c r="D194">
        <v>16</v>
      </c>
      <c r="E194">
        <v>20</v>
      </c>
      <c r="F194" s="1">
        <v>0.55000000000000004</v>
      </c>
      <c r="G194" s="2">
        <v>2.2000000000000002</v>
      </c>
      <c r="H194" s="2">
        <v>176.5</v>
      </c>
      <c r="I194" s="1">
        <v>0</v>
      </c>
      <c r="J194">
        <v>0</v>
      </c>
      <c r="K194" s="2">
        <v>0</v>
      </c>
      <c r="L194" s="3">
        <v>44044</v>
      </c>
    </row>
    <row r="195" spans="1:12" x14ac:dyDescent="0.25">
      <c r="A195" t="s">
        <v>14</v>
      </c>
      <c r="B195" t="s">
        <v>84</v>
      </c>
      <c r="C195">
        <v>17</v>
      </c>
      <c r="D195">
        <v>17</v>
      </c>
      <c r="E195">
        <v>19</v>
      </c>
      <c r="F195" s="1">
        <v>0.42105263157894735</v>
      </c>
      <c r="G195" s="2">
        <v>5.6315789473684212</v>
      </c>
      <c r="H195" s="2">
        <v>225.31578947368422</v>
      </c>
      <c r="I195" s="1">
        <v>0</v>
      </c>
      <c r="J195">
        <v>0</v>
      </c>
      <c r="K195" s="2">
        <v>0</v>
      </c>
      <c r="L195" s="3">
        <v>44044</v>
      </c>
    </row>
    <row r="196" spans="1:12" x14ac:dyDescent="0.25">
      <c r="A196" t="s">
        <v>15</v>
      </c>
      <c r="B196" t="s">
        <v>27</v>
      </c>
      <c r="C196">
        <v>17</v>
      </c>
      <c r="D196">
        <v>13</v>
      </c>
      <c r="E196">
        <v>21</v>
      </c>
      <c r="F196" s="1">
        <v>0.47619047619047616</v>
      </c>
      <c r="G196" s="2">
        <v>2.5238095238095237</v>
      </c>
      <c r="H196" s="2">
        <v>197.76190476190476</v>
      </c>
      <c r="I196" s="1">
        <v>0</v>
      </c>
      <c r="J196">
        <v>0</v>
      </c>
      <c r="K196" s="2">
        <v>0</v>
      </c>
      <c r="L196" s="3">
        <v>44044</v>
      </c>
    </row>
    <row r="197" spans="1:12" x14ac:dyDescent="0.25">
      <c r="A197" t="s">
        <v>15</v>
      </c>
      <c r="B197" t="s">
        <v>73</v>
      </c>
      <c r="C197">
        <v>17</v>
      </c>
      <c r="D197">
        <v>11</v>
      </c>
      <c r="E197">
        <v>23</v>
      </c>
      <c r="F197" s="1">
        <v>0.43478260869565216</v>
      </c>
      <c r="G197" s="2">
        <v>3.5217391304347827</v>
      </c>
      <c r="H197" s="2">
        <v>87.695652173913047</v>
      </c>
      <c r="I197" s="1">
        <v>0</v>
      </c>
      <c r="J197">
        <v>0</v>
      </c>
      <c r="K197" s="2">
        <v>0</v>
      </c>
      <c r="L197" s="3">
        <v>44044</v>
      </c>
    </row>
    <row r="198" spans="1:12" x14ac:dyDescent="0.25">
      <c r="A198" t="s">
        <v>15</v>
      </c>
      <c r="B198" t="s">
        <v>57</v>
      </c>
      <c r="C198">
        <v>17</v>
      </c>
      <c r="D198">
        <v>16</v>
      </c>
      <c r="E198">
        <v>17</v>
      </c>
      <c r="F198" s="1">
        <v>0.6470588235294118</v>
      </c>
      <c r="G198" s="2">
        <v>1.411764705882353</v>
      </c>
      <c r="H198" s="2">
        <v>21.294117647058822</v>
      </c>
      <c r="I198" s="1">
        <v>0</v>
      </c>
      <c r="J198">
        <v>0</v>
      </c>
      <c r="K198" s="2">
        <v>0</v>
      </c>
      <c r="L198" s="3">
        <v>44044</v>
      </c>
    </row>
    <row r="199" spans="1:12" x14ac:dyDescent="0.25">
      <c r="A199" t="s">
        <v>21</v>
      </c>
      <c r="B199" t="s">
        <v>42</v>
      </c>
      <c r="C199">
        <v>17</v>
      </c>
      <c r="D199">
        <v>15</v>
      </c>
      <c r="E199">
        <v>19</v>
      </c>
      <c r="F199" s="1">
        <v>0.36842105263157893</v>
      </c>
      <c r="G199" s="2">
        <v>24.05263157894737</v>
      </c>
      <c r="H199" s="2">
        <v>96.15789473684211</v>
      </c>
      <c r="I199" s="1">
        <v>0</v>
      </c>
      <c r="J199">
        <v>0</v>
      </c>
      <c r="K199" s="2">
        <v>0</v>
      </c>
      <c r="L199" s="3">
        <v>44044</v>
      </c>
    </row>
    <row r="200" spans="1:12" x14ac:dyDescent="0.25">
      <c r="A200" t="s">
        <v>35</v>
      </c>
      <c r="B200" t="s">
        <v>37</v>
      </c>
      <c r="C200">
        <v>16</v>
      </c>
      <c r="D200">
        <v>11</v>
      </c>
      <c r="E200">
        <v>19</v>
      </c>
      <c r="F200" s="1">
        <v>0.57894736842105265</v>
      </c>
      <c r="G200" s="2">
        <v>2.263157894736842</v>
      </c>
      <c r="H200" s="2">
        <v>82.315789473684205</v>
      </c>
      <c r="I200" s="1">
        <v>0</v>
      </c>
      <c r="J200">
        <v>0</v>
      </c>
      <c r="K200" s="2">
        <v>0</v>
      </c>
      <c r="L200" s="3">
        <v>44044</v>
      </c>
    </row>
    <row r="201" spans="1:12" x14ac:dyDescent="0.25">
      <c r="A201" t="s">
        <v>35</v>
      </c>
      <c r="B201" t="s">
        <v>42</v>
      </c>
      <c r="C201">
        <v>16</v>
      </c>
      <c r="D201">
        <v>13</v>
      </c>
      <c r="E201">
        <v>18</v>
      </c>
      <c r="F201" s="1">
        <v>0.77777777777777779</v>
      </c>
      <c r="G201" s="2">
        <v>1.4444444444444444</v>
      </c>
      <c r="H201" s="2">
        <v>12.666666666666666</v>
      </c>
      <c r="I201" s="1">
        <v>0</v>
      </c>
      <c r="J201">
        <v>0</v>
      </c>
      <c r="K201" s="2">
        <v>0</v>
      </c>
      <c r="L201" s="3">
        <v>44044</v>
      </c>
    </row>
    <row r="202" spans="1:12" x14ac:dyDescent="0.25">
      <c r="A202" t="s">
        <v>12</v>
      </c>
      <c r="B202" t="s">
        <v>77</v>
      </c>
      <c r="C202">
        <v>16</v>
      </c>
      <c r="D202">
        <v>16</v>
      </c>
      <c r="E202">
        <v>17</v>
      </c>
      <c r="F202" s="1">
        <v>0.29411764705882354</v>
      </c>
      <c r="G202" s="2">
        <v>6</v>
      </c>
      <c r="H202" s="2">
        <v>301.64705882352939</v>
      </c>
      <c r="I202" s="1">
        <v>0</v>
      </c>
      <c r="J202">
        <v>0</v>
      </c>
      <c r="K202" s="2">
        <v>0</v>
      </c>
      <c r="L202" s="3">
        <v>44044</v>
      </c>
    </row>
    <row r="203" spans="1:12" x14ac:dyDescent="0.25">
      <c r="A203" t="s">
        <v>14</v>
      </c>
      <c r="B203" t="s">
        <v>85</v>
      </c>
      <c r="C203">
        <v>16</v>
      </c>
      <c r="D203">
        <v>16</v>
      </c>
      <c r="E203">
        <v>19</v>
      </c>
      <c r="F203" s="1">
        <v>0.52631578947368418</v>
      </c>
      <c r="G203" s="2">
        <v>3.6842105263157894</v>
      </c>
      <c r="H203" s="2">
        <v>51.631578947368418</v>
      </c>
      <c r="I203" s="1">
        <v>0</v>
      </c>
      <c r="J203">
        <v>0</v>
      </c>
      <c r="K203" s="2">
        <v>0</v>
      </c>
      <c r="L203" s="3">
        <v>44044</v>
      </c>
    </row>
    <row r="204" spans="1:12" x14ac:dyDescent="0.25">
      <c r="A204" t="s">
        <v>14</v>
      </c>
      <c r="B204" t="s">
        <v>86</v>
      </c>
      <c r="C204">
        <v>16</v>
      </c>
      <c r="D204">
        <v>15</v>
      </c>
      <c r="E204">
        <v>16</v>
      </c>
      <c r="F204" s="1">
        <v>0.4375</v>
      </c>
      <c r="G204" s="2">
        <v>5.75</v>
      </c>
      <c r="H204" s="2">
        <v>375.875</v>
      </c>
      <c r="I204" s="1">
        <v>0</v>
      </c>
      <c r="J204">
        <v>0</v>
      </c>
      <c r="K204" s="2">
        <v>0</v>
      </c>
      <c r="L204" s="3">
        <v>44044</v>
      </c>
    </row>
    <row r="205" spans="1:12" x14ac:dyDescent="0.25">
      <c r="A205" t="s">
        <v>15</v>
      </c>
      <c r="B205" t="s">
        <v>39</v>
      </c>
      <c r="C205">
        <v>16</v>
      </c>
      <c r="D205">
        <v>15</v>
      </c>
      <c r="E205">
        <v>18</v>
      </c>
      <c r="F205" s="1">
        <v>0.5</v>
      </c>
      <c r="G205" s="2">
        <v>3.5</v>
      </c>
      <c r="H205" s="2">
        <v>230.94444444444446</v>
      </c>
      <c r="I205" s="1">
        <v>0</v>
      </c>
      <c r="J205">
        <v>0</v>
      </c>
      <c r="K205" s="2">
        <v>0</v>
      </c>
      <c r="L205" s="3">
        <v>44044</v>
      </c>
    </row>
    <row r="206" spans="1:12" x14ac:dyDescent="0.25">
      <c r="A206" t="s">
        <v>15</v>
      </c>
      <c r="B206" t="s">
        <v>40</v>
      </c>
      <c r="C206">
        <v>16</v>
      </c>
      <c r="D206">
        <v>12</v>
      </c>
      <c r="E206">
        <v>20</v>
      </c>
      <c r="F206" s="1">
        <v>0.55000000000000004</v>
      </c>
      <c r="G206" s="2">
        <v>1.85</v>
      </c>
      <c r="H206" s="2">
        <v>99.45</v>
      </c>
      <c r="I206" s="1">
        <v>0</v>
      </c>
      <c r="J206">
        <v>0</v>
      </c>
      <c r="K206" s="2">
        <v>0</v>
      </c>
      <c r="L206" s="3">
        <v>44044</v>
      </c>
    </row>
    <row r="207" spans="1:12" x14ac:dyDescent="0.25">
      <c r="A207" t="s">
        <v>15</v>
      </c>
      <c r="B207" t="s">
        <v>51</v>
      </c>
      <c r="C207">
        <v>16</v>
      </c>
      <c r="D207">
        <v>13</v>
      </c>
      <c r="E207">
        <v>23</v>
      </c>
      <c r="F207" s="1">
        <v>0.69565217391304346</v>
      </c>
      <c r="G207" s="2">
        <v>2.6086956521739131</v>
      </c>
      <c r="H207" s="2">
        <v>285.39130434782606</v>
      </c>
      <c r="I207" s="1">
        <v>0</v>
      </c>
      <c r="J207">
        <v>0</v>
      </c>
      <c r="K207" s="2">
        <v>0</v>
      </c>
      <c r="L207" s="3">
        <v>44044</v>
      </c>
    </row>
    <row r="208" spans="1:12" x14ac:dyDescent="0.25">
      <c r="A208" t="s">
        <v>35</v>
      </c>
      <c r="B208" t="s">
        <v>45</v>
      </c>
      <c r="C208">
        <v>15</v>
      </c>
      <c r="D208">
        <v>14</v>
      </c>
      <c r="E208">
        <v>15</v>
      </c>
      <c r="F208" s="1">
        <v>0.73333333333333328</v>
      </c>
      <c r="G208" s="2">
        <v>2.6666666666666665</v>
      </c>
      <c r="H208" s="2">
        <v>102.53333333333333</v>
      </c>
      <c r="I208" s="1">
        <v>0</v>
      </c>
      <c r="J208">
        <v>0</v>
      </c>
      <c r="K208" s="2">
        <v>0</v>
      </c>
      <c r="L208" s="3">
        <v>44044</v>
      </c>
    </row>
    <row r="209" spans="1:12" x14ac:dyDescent="0.25">
      <c r="A209" t="s">
        <v>35</v>
      </c>
      <c r="B209" t="s">
        <v>40</v>
      </c>
      <c r="C209">
        <v>15</v>
      </c>
      <c r="D209">
        <v>16</v>
      </c>
      <c r="E209">
        <v>16</v>
      </c>
      <c r="F209" s="1">
        <v>0.875</v>
      </c>
      <c r="G209" s="2">
        <v>1.1875</v>
      </c>
      <c r="H209" s="2">
        <v>4.9375</v>
      </c>
      <c r="I209" s="1">
        <v>0</v>
      </c>
      <c r="J209">
        <v>0</v>
      </c>
      <c r="K209" s="2">
        <v>0</v>
      </c>
      <c r="L209" s="3">
        <v>44044</v>
      </c>
    </row>
    <row r="210" spans="1:12" x14ac:dyDescent="0.25">
      <c r="A210" t="s">
        <v>12</v>
      </c>
      <c r="B210" t="s">
        <v>56</v>
      </c>
      <c r="C210">
        <v>15</v>
      </c>
      <c r="D210">
        <v>15</v>
      </c>
      <c r="E210">
        <v>17</v>
      </c>
      <c r="F210" s="1">
        <v>0.52941176470588236</v>
      </c>
      <c r="G210" s="2">
        <v>2.1176470588235294</v>
      </c>
      <c r="H210" s="2">
        <v>100.35294117647059</v>
      </c>
      <c r="I210" s="1">
        <v>0</v>
      </c>
      <c r="J210">
        <v>0</v>
      </c>
      <c r="K210" s="2">
        <v>0</v>
      </c>
      <c r="L210" s="3">
        <v>44044</v>
      </c>
    </row>
    <row r="211" spans="1:12" x14ac:dyDescent="0.25">
      <c r="A211" t="s">
        <v>12</v>
      </c>
      <c r="B211" t="s">
        <v>72</v>
      </c>
      <c r="C211">
        <v>15</v>
      </c>
      <c r="D211">
        <v>15</v>
      </c>
      <c r="E211">
        <v>17</v>
      </c>
      <c r="F211" s="1">
        <v>0.52941176470588236</v>
      </c>
      <c r="G211" s="2">
        <v>4.8235294117647056</v>
      </c>
      <c r="H211" s="2">
        <v>198.05882352941177</v>
      </c>
      <c r="I211" s="1">
        <v>0</v>
      </c>
      <c r="J211">
        <v>0</v>
      </c>
      <c r="K211" s="2">
        <v>0</v>
      </c>
      <c r="L211" s="3">
        <v>44044</v>
      </c>
    </row>
    <row r="212" spans="1:12" x14ac:dyDescent="0.25">
      <c r="A212" t="s">
        <v>14</v>
      </c>
      <c r="B212" t="s">
        <v>87</v>
      </c>
      <c r="C212">
        <v>15</v>
      </c>
      <c r="D212">
        <v>13</v>
      </c>
      <c r="E212">
        <v>17</v>
      </c>
      <c r="F212" s="1">
        <v>0.58823529411764708</v>
      </c>
      <c r="G212" s="2">
        <v>1.8823529411764706</v>
      </c>
      <c r="H212" s="2">
        <v>115</v>
      </c>
      <c r="I212" s="1">
        <v>0</v>
      </c>
      <c r="J212">
        <v>0</v>
      </c>
      <c r="K212" s="2">
        <v>0</v>
      </c>
      <c r="L212" s="3">
        <v>44044</v>
      </c>
    </row>
    <row r="213" spans="1:12" x14ac:dyDescent="0.25">
      <c r="A213" t="s">
        <v>15</v>
      </c>
      <c r="B213" t="s">
        <v>48</v>
      </c>
      <c r="C213">
        <v>15</v>
      </c>
      <c r="D213">
        <v>13</v>
      </c>
      <c r="E213">
        <v>26</v>
      </c>
      <c r="F213" s="1">
        <v>0.46153846153846156</v>
      </c>
      <c r="G213" s="2">
        <v>2.3076923076923075</v>
      </c>
      <c r="H213" s="2">
        <v>116.96153846153847</v>
      </c>
      <c r="I213" s="1">
        <v>0</v>
      </c>
      <c r="J213">
        <v>0</v>
      </c>
      <c r="K213" s="2">
        <v>0</v>
      </c>
      <c r="L213" s="3">
        <v>44044</v>
      </c>
    </row>
    <row r="214" spans="1:12" x14ac:dyDescent="0.25">
      <c r="A214" t="s">
        <v>35</v>
      </c>
      <c r="B214" t="s">
        <v>31</v>
      </c>
      <c r="C214">
        <v>14</v>
      </c>
      <c r="D214">
        <v>11</v>
      </c>
      <c r="E214">
        <v>17</v>
      </c>
      <c r="F214" s="1">
        <v>0.6470588235294118</v>
      </c>
      <c r="G214" s="2">
        <v>2.6470588235294117</v>
      </c>
      <c r="H214" s="2">
        <v>66</v>
      </c>
      <c r="I214" s="1">
        <v>0</v>
      </c>
      <c r="J214">
        <v>0</v>
      </c>
      <c r="K214" s="2">
        <v>0</v>
      </c>
      <c r="L214" s="3">
        <v>44044</v>
      </c>
    </row>
    <row r="215" spans="1:12" x14ac:dyDescent="0.25">
      <c r="A215" t="s">
        <v>35</v>
      </c>
      <c r="B215" t="s">
        <v>51</v>
      </c>
      <c r="C215">
        <v>14</v>
      </c>
      <c r="D215">
        <v>12</v>
      </c>
      <c r="E215">
        <v>14</v>
      </c>
      <c r="F215" s="1">
        <v>0.7142857142857143</v>
      </c>
      <c r="G215" s="2">
        <v>4.2142857142857144</v>
      </c>
      <c r="H215" s="2">
        <v>235.57142857142858</v>
      </c>
      <c r="I215" s="1">
        <v>0</v>
      </c>
      <c r="J215">
        <v>0</v>
      </c>
      <c r="K215" s="2">
        <v>0</v>
      </c>
      <c r="L215" s="3">
        <v>44044</v>
      </c>
    </row>
    <row r="216" spans="1:12" x14ac:dyDescent="0.25">
      <c r="A216" t="s">
        <v>12</v>
      </c>
      <c r="B216" t="s">
        <v>68</v>
      </c>
      <c r="C216">
        <v>14</v>
      </c>
      <c r="D216">
        <v>14</v>
      </c>
      <c r="E216">
        <v>15</v>
      </c>
      <c r="F216" s="1">
        <v>0.4</v>
      </c>
      <c r="G216" s="2">
        <v>4.8666666666666663</v>
      </c>
      <c r="H216" s="2">
        <v>154.93333333333334</v>
      </c>
      <c r="I216" s="1">
        <v>0</v>
      </c>
      <c r="J216">
        <v>0</v>
      </c>
      <c r="K216" s="2">
        <v>0</v>
      </c>
      <c r="L216" s="3">
        <v>44044</v>
      </c>
    </row>
    <row r="217" spans="1:12" x14ac:dyDescent="0.25">
      <c r="A217" t="s">
        <v>12</v>
      </c>
      <c r="B217" t="s">
        <v>82</v>
      </c>
      <c r="C217">
        <v>14</v>
      </c>
      <c r="D217">
        <v>13</v>
      </c>
      <c r="E217">
        <v>22</v>
      </c>
      <c r="F217" s="1">
        <v>0.45454545454545453</v>
      </c>
      <c r="G217" s="2">
        <v>3.1818181818181817</v>
      </c>
      <c r="H217" s="2">
        <v>81.909090909090907</v>
      </c>
      <c r="I217" s="1">
        <v>0</v>
      </c>
      <c r="J217">
        <v>0</v>
      </c>
      <c r="K217" s="2">
        <v>0</v>
      </c>
      <c r="L217" s="3">
        <v>44044</v>
      </c>
    </row>
    <row r="218" spans="1:12" x14ac:dyDescent="0.25">
      <c r="A218" t="s">
        <v>14</v>
      </c>
      <c r="B218" t="s">
        <v>88</v>
      </c>
      <c r="C218">
        <v>14</v>
      </c>
      <c r="D218">
        <v>9</v>
      </c>
      <c r="E218">
        <v>16</v>
      </c>
      <c r="F218" s="1">
        <v>0.625</v>
      </c>
      <c r="G218" s="2">
        <v>1.9375</v>
      </c>
      <c r="H218" s="2">
        <v>200.375</v>
      </c>
      <c r="I218" s="1">
        <v>0</v>
      </c>
      <c r="J218">
        <v>0</v>
      </c>
      <c r="K218" s="2">
        <v>0</v>
      </c>
      <c r="L218" s="3">
        <v>44044</v>
      </c>
    </row>
    <row r="219" spans="1:12" x14ac:dyDescent="0.25">
      <c r="A219" t="s">
        <v>14</v>
      </c>
      <c r="B219" t="s">
        <v>89</v>
      </c>
      <c r="C219">
        <v>14</v>
      </c>
      <c r="D219">
        <v>14</v>
      </c>
      <c r="E219">
        <v>14</v>
      </c>
      <c r="F219" s="1">
        <v>0.7857142857142857</v>
      </c>
      <c r="G219" s="2">
        <v>1.7142857142857142</v>
      </c>
      <c r="H219" s="2">
        <v>42.071428571428569</v>
      </c>
      <c r="I219" s="1">
        <v>0</v>
      </c>
      <c r="J219">
        <v>0</v>
      </c>
      <c r="K219" s="2">
        <v>0</v>
      </c>
      <c r="L219" s="3">
        <v>44044</v>
      </c>
    </row>
    <row r="220" spans="1:12" x14ac:dyDescent="0.25">
      <c r="A220" t="s">
        <v>15</v>
      </c>
      <c r="B220" t="s">
        <v>46</v>
      </c>
      <c r="C220">
        <v>14</v>
      </c>
      <c r="D220">
        <v>10</v>
      </c>
      <c r="E220">
        <v>17</v>
      </c>
      <c r="F220" s="1">
        <v>0.29411764705882354</v>
      </c>
      <c r="G220" s="2">
        <v>6.8235294117647056</v>
      </c>
      <c r="H220" s="2">
        <v>121</v>
      </c>
      <c r="I220" s="1">
        <v>0</v>
      </c>
      <c r="J220">
        <v>0</v>
      </c>
      <c r="K220" s="2">
        <v>0</v>
      </c>
      <c r="L220" s="3">
        <v>44044</v>
      </c>
    </row>
    <row r="221" spans="1:12" x14ac:dyDescent="0.25">
      <c r="A221" t="s">
        <v>21</v>
      </c>
      <c r="B221" t="s">
        <v>40</v>
      </c>
      <c r="C221">
        <v>14</v>
      </c>
      <c r="D221">
        <v>14</v>
      </c>
      <c r="E221">
        <v>15</v>
      </c>
      <c r="F221" s="1">
        <v>0.53333333333333333</v>
      </c>
      <c r="G221" s="2">
        <v>2.2666666666666666</v>
      </c>
      <c r="H221" s="2">
        <v>38.200000000000003</v>
      </c>
      <c r="I221" s="1">
        <v>0</v>
      </c>
      <c r="J221">
        <v>0</v>
      </c>
      <c r="K221" s="2">
        <v>0</v>
      </c>
      <c r="L221" s="3">
        <v>44044</v>
      </c>
    </row>
    <row r="222" spans="1:12" x14ac:dyDescent="0.25">
      <c r="A222" t="s">
        <v>12</v>
      </c>
      <c r="B222" t="s">
        <v>90</v>
      </c>
      <c r="C222">
        <v>13</v>
      </c>
      <c r="D222">
        <v>12</v>
      </c>
      <c r="E222">
        <v>25</v>
      </c>
      <c r="F222" s="1">
        <v>0.44</v>
      </c>
      <c r="G222" s="2">
        <v>8.6</v>
      </c>
      <c r="H222" s="2">
        <v>291.2</v>
      </c>
      <c r="I222" s="1">
        <v>0.08</v>
      </c>
      <c r="J222">
        <v>2</v>
      </c>
      <c r="K222" s="2">
        <v>150.80000000000001</v>
      </c>
      <c r="L222" s="3">
        <v>44044</v>
      </c>
    </row>
    <row r="223" spans="1:12" x14ac:dyDescent="0.25">
      <c r="A223" t="s">
        <v>14</v>
      </c>
      <c r="B223" t="s">
        <v>91</v>
      </c>
      <c r="C223">
        <v>13</v>
      </c>
      <c r="D223">
        <v>13</v>
      </c>
      <c r="E223">
        <v>18</v>
      </c>
      <c r="F223" s="1">
        <v>0.33333333333333331</v>
      </c>
      <c r="G223" s="2">
        <v>4.333333333333333</v>
      </c>
      <c r="H223" s="2">
        <v>428.94444444444446</v>
      </c>
      <c r="I223" s="1">
        <v>0</v>
      </c>
      <c r="J223">
        <v>0</v>
      </c>
      <c r="K223" s="2">
        <v>0</v>
      </c>
      <c r="L223" s="3">
        <v>44044</v>
      </c>
    </row>
    <row r="224" spans="1:12" x14ac:dyDescent="0.25">
      <c r="A224" t="s">
        <v>14</v>
      </c>
      <c r="B224" t="s">
        <v>92</v>
      </c>
      <c r="C224">
        <v>13</v>
      </c>
      <c r="D224">
        <v>12</v>
      </c>
      <c r="E224">
        <v>15</v>
      </c>
      <c r="F224" s="1">
        <v>0.4</v>
      </c>
      <c r="G224" s="2">
        <v>4.5333333333333332</v>
      </c>
      <c r="H224" s="2">
        <v>127.93333333333334</v>
      </c>
      <c r="I224" s="1">
        <v>0</v>
      </c>
      <c r="J224">
        <v>0</v>
      </c>
      <c r="K224" s="2">
        <v>0</v>
      </c>
      <c r="L224" s="3">
        <v>44044</v>
      </c>
    </row>
    <row r="225" spans="1:12" x14ac:dyDescent="0.25">
      <c r="A225" t="s">
        <v>15</v>
      </c>
      <c r="B225" t="s">
        <v>63</v>
      </c>
      <c r="C225">
        <v>13</v>
      </c>
      <c r="D225">
        <v>11</v>
      </c>
      <c r="E225">
        <v>17</v>
      </c>
      <c r="F225" s="1">
        <v>0.35294117647058826</v>
      </c>
      <c r="G225" s="2">
        <v>2.7647058823529411</v>
      </c>
      <c r="H225" s="2">
        <v>199.35294117647058</v>
      </c>
      <c r="I225" s="1">
        <v>0</v>
      </c>
      <c r="J225">
        <v>0</v>
      </c>
      <c r="K225" s="2">
        <v>0</v>
      </c>
      <c r="L225" s="3">
        <v>44044</v>
      </c>
    </row>
    <row r="226" spans="1:12" x14ac:dyDescent="0.25">
      <c r="A226" t="s">
        <v>21</v>
      </c>
      <c r="B226" t="s">
        <v>54</v>
      </c>
      <c r="C226">
        <v>13</v>
      </c>
      <c r="D226">
        <v>12</v>
      </c>
      <c r="E226">
        <v>14</v>
      </c>
      <c r="F226" s="1">
        <v>0.6428571428571429</v>
      </c>
      <c r="G226" s="2">
        <v>3.8571428571428572</v>
      </c>
      <c r="H226" s="2">
        <v>165</v>
      </c>
      <c r="I226" s="1">
        <v>0</v>
      </c>
      <c r="J226">
        <v>0</v>
      </c>
      <c r="K226" s="2">
        <v>0</v>
      </c>
      <c r="L226" s="3">
        <v>44044</v>
      </c>
    </row>
    <row r="227" spans="1:12" x14ac:dyDescent="0.25">
      <c r="A227" t="s">
        <v>21</v>
      </c>
      <c r="B227" t="s">
        <v>88</v>
      </c>
      <c r="C227">
        <v>13</v>
      </c>
      <c r="D227">
        <v>12</v>
      </c>
      <c r="E227">
        <v>13</v>
      </c>
      <c r="F227" s="1">
        <v>0.69230769230769229</v>
      </c>
      <c r="G227" s="2">
        <v>2.5384615384615383</v>
      </c>
      <c r="H227" s="2">
        <v>24.846153846153847</v>
      </c>
      <c r="I227" s="1">
        <v>0</v>
      </c>
      <c r="J227">
        <v>0</v>
      </c>
      <c r="K227" s="2">
        <v>0</v>
      </c>
      <c r="L227" s="3">
        <v>44044</v>
      </c>
    </row>
    <row r="228" spans="1:12" x14ac:dyDescent="0.25">
      <c r="A228" t="s">
        <v>25</v>
      </c>
      <c r="B228" t="s">
        <v>26</v>
      </c>
      <c r="C228">
        <v>12</v>
      </c>
      <c r="D228">
        <v>7</v>
      </c>
      <c r="E228">
        <v>18</v>
      </c>
      <c r="F228" s="1">
        <v>0.77777777777777779</v>
      </c>
      <c r="G228" s="2">
        <v>2.8888888888888888</v>
      </c>
      <c r="H228" s="2">
        <v>136.88888888888889</v>
      </c>
      <c r="I228" s="1">
        <v>0</v>
      </c>
      <c r="J228">
        <v>0</v>
      </c>
      <c r="K228" s="2">
        <v>0</v>
      </c>
      <c r="L228" s="3">
        <v>44044</v>
      </c>
    </row>
    <row r="229" spans="1:12" x14ac:dyDescent="0.25">
      <c r="A229" t="s">
        <v>35</v>
      </c>
      <c r="B229" t="s">
        <v>76</v>
      </c>
      <c r="C229">
        <v>12</v>
      </c>
      <c r="D229">
        <v>12</v>
      </c>
      <c r="E229">
        <v>13</v>
      </c>
      <c r="F229" s="1">
        <v>0.76923076923076927</v>
      </c>
      <c r="G229" s="2">
        <v>1.4615384615384615</v>
      </c>
      <c r="H229" s="2">
        <v>228.76923076923077</v>
      </c>
      <c r="I229" s="1">
        <v>0</v>
      </c>
      <c r="J229">
        <v>0</v>
      </c>
      <c r="K229" s="2">
        <v>0</v>
      </c>
      <c r="L229" s="3">
        <v>44044</v>
      </c>
    </row>
    <row r="230" spans="1:12" x14ac:dyDescent="0.25">
      <c r="A230" t="s">
        <v>35</v>
      </c>
      <c r="B230" t="s">
        <v>32</v>
      </c>
      <c r="C230">
        <v>12</v>
      </c>
      <c r="D230">
        <v>9</v>
      </c>
      <c r="E230">
        <v>13</v>
      </c>
      <c r="F230" s="1">
        <v>0.46153846153846156</v>
      </c>
      <c r="G230" s="2">
        <v>2</v>
      </c>
      <c r="H230" s="2">
        <v>55.384615384615387</v>
      </c>
      <c r="I230" s="1">
        <v>0</v>
      </c>
      <c r="J230">
        <v>0</v>
      </c>
      <c r="K230" s="2">
        <v>0</v>
      </c>
      <c r="L230" s="3">
        <v>44044</v>
      </c>
    </row>
    <row r="231" spans="1:12" x14ac:dyDescent="0.25">
      <c r="A231" t="s">
        <v>12</v>
      </c>
      <c r="B231" t="s">
        <v>83</v>
      </c>
      <c r="C231">
        <v>12</v>
      </c>
      <c r="D231">
        <v>12</v>
      </c>
      <c r="E231">
        <v>14</v>
      </c>
      <c r="F231" s="1">
        <v>0.42857142857142855</v>
      </c>
      <c r="G231" s="2">
        <v>3.5</v>
      </c>
      <c r="H231" s="2">
        <v>86.142857142857139</v>
      </c>
      <c r="I231" s="1">
        <v>0</v>
      </c>
      <c r="J231">
        <v>0</v>
      </c>
      <c r="K231" s="2">
        <v>0</v>
      </c>
      <c r="L231" s="3">
        <v>44044</v>
      </c>
    </row>
    <row r="232" spans="1:12" x14ac:dyDescent="0.25">
      <c r="A232" t="s">
        <v>12</v>
      </c>
      <c r="B232" t="s">
        <v>58</v>
      </c>
      <c r="C232">
        <v>12</v>
      </c>
      <c r="D232">
        <v>12</v>
      </c>
      <c r="E232">
        <v>12</v>
      </c>
      <c r="F232" s="1">
        <v>0.5</v>
      </c>
      <c r="G232" s="2">
        <v>2.3333333333333335</v>
      </c>
      <c r="H232" s="2">
        <v>85.583333333333329</v>
      </c>
      <c r="I232" s="1">
        <v>0</v>
      </c>
      <c r="J232">
        <v>0</v>
      </c>
      <c r="K232" s="2">
        <v>0</v>
      </c>
      <c r="L232" s="3">
        <v>44044</v>
      </c>
    </row>
    <row r="233" spans="1:12" x14ac:dyDescent="0.25">
      <c r="A233" t="s">
        <v>15</v>
      </c>
      <c r="B233" t="s">
        <v>41</v>
      </c>
      <c r="C233">
        <v>12</v>
      </c>
      <c r="D233">
        <v>10</v>
      </c>
      <c r="E233">
        <v>16</v>
      </c>
      <c r="F233" s="1">
        <v>0.5625</v>
      </c>
      <c r="G233" s="2">
        <v>1.5625</v>
      </c>
      <c r="H233" s="2">
        <v>25.0625</v>
      </c>
      <c r="I233" s="1">
        <v>0</v>
      </c>
      <c r="J233">
        <v>0</v>
      </c>
      <c r="K233" s="2">
        <v>0</v>
      </c>
      <c r="L233" s="3">
        <v>44044</v>
      </c>
    </row>
    <row r="234" spans="1:12" x14ac:dyDescent="0.25">
      <c r="A234" t="s">
        <v>21</v>
      </c>
      <c r="B234" t="s">
        <v>29</v>
      </c>
      <c r="C234">
        <v>12</v>
      </c>
      <c r="D234">
        <v>10</v>
      </c>
      <c r="E234">
        <v>13</v>
      </c>
      <c r="F234" s="1">
        <v>0.30769230769230771</v>
      </c>
      <c r="G234" s="2">
        <v>3.0769230769230771</v>
      </c>
      <c r="H234" s="2">
        <v>85.84615384615384</v>
      </c>
      <c r="I234" s="1">
        <v>0</v>
      </c>
      <c r="J234">
        <v>0</v>
      </c>
      <c r="K234" s="2">
        <v>0</v>
      </c>
      <c r="L234" s="3">
        <v>44044</v>
      </c>
    </row>
    <row r="235" spans="1:12" x14ac:dyDescent="0.25">
      <c r="A235" t="s">
        <v>25</v>
      </c>
      <c r="B235" t="s">
        <v>22</v>
      </c>
      <c r="C235">
        <v>11</v>
      </c>
      <c r="D235">
        <v>4</v>
      </c>
      <c r="E235">
        <v>14</v>
      </c>
      <c r="F235" s="1">
        <v>0.2857142857142857</v>
      </c>
      <c r="G235" s="2">
        <v>4.4285714285714288</v>
      </c>
      <c r="H235" s="2">
        <v>285.42857142857144</v>
      </c>
      <c r="I235" s="1">
        <v>0</v>
      </c>
      <c r="J235">
        <v>0</v>
      </c>
      <c r="K235" s="2">
        <v>0</v>
      </c>
      <c r="L235" s="3">
        <v>44044</v>
      </c>
    </row>
    <row r="236" spans="1:12" x14ac:dyDescent="0.25">
      <c r="A236" t="s">
        <v>25</v>
      </c>
      <c r="B236" t="s">
        <v>33</v>
      </c>
      <c r="C236">
        <v>11</v>
      </c>
      <c r="D236">
        <v>6</v>
      </c>
      <c r="E236">
        <v>25</v>
      </c>
      <c r="F236" s="1">
        <v>0.68</v>
      </c>
      <c r="G236" s="2">
        <v>2.64</v>
      </c>
      <c r="H236" s="2">
        <v>233.68</v>
      </c>
      <c r="I236" s="1">
        <v>0</v>
      </c>
      <c r="J236">
        <v>0</v>
      </c>
      <c r="K236" s="2">
        <v>0</v>
      </c>
      <c r="L236" s="3">
        <v>44044</v>
      </c>
    </row>
    <row r="237" spans="1:12" x14ac:dyDescent="0.25">
      <c r="A237" t="s">
        <v>35</v>
      </c>
      <c r="B237" t="s">
        <v>34</v>
      </c>
      <c r="C237">
        <v>11</v>
      </c>
      <c r="D237">
        <v>11</v>
      </c>
      <c r="E237">
        <v>12</v>
      </c>
      <c r="F237" s="1">
        <v>0.75</v>
      </c>
      <c r="G237" s="2">
        <v>1.5833333333333333</v>
      </c>
      <c r="H237" s="2">
        <v>157.75</v>
      </c>
      <c r="I237" s="1">
        <v>0</v>
      </c>
      <c r="J237">
        <v>0</v>
      </c>
      <c r="K237" s="2">
        <v>0</v>
      </c>
      <c r="L237" s="3">
        <v>44044</v>
      </c>
    </row>
    <row r="238" spans="1:12" x14ac:dyDescent="0.25">
      <c r="A238" t="s">
        <v>12</v>
      </c>
      <c r="B238" t="s">
        <v>74</v>
      </c>
      <c r="C238">
        <v>11</v>
      </c>
      <c r="D238">
        <v>11</v>
      </c>
      <c r="E238">
        <v>12</v>
      </c>
      <c r="F238" s="1">
        <v>0.5</v>
      </c>
      <c r="G238" s="2">
        <v>3.0833333333333335</v>
      </c>
      <c r="H238" s="2">
        <v>92.5</v>
      </c>
      <c r="I238" s="1">
        <v>0</v>
      </c>
      <c r="J238">
        <v>0</v>
      </c>
      <c r="K238" s="2">
        <v>0</v>
      </c>
      <c r="L238" s="3">
        <v>44044</v>
      </c>
    </row>
    <row r="239" spans="1:12" x14ac:dyDescent="0.25">
      <c r="A239" t="s">
        <v>12</v>
      </c>
      <c r="B239" t="s">
        <v>93</v>
      </c>
      <c r="C239">
        <v>11</v>
      </c>
      <c r="D239">
        <v>11</v>
      </c>
      <c r="E239">
        <v>17</v>
      </c>
      <c r="F239" s="1">
        <v>0.47058823529411764</v>
      </c>
      <c r="G239" s="2">
        <v>5.5294117647058822</v>
      </c>
      <c r="H239" s="2">
        <v>565.35294117647061</v>
      </c>
      <c r="I239" s="1">
        <v>0</v>
      </c>
      <c r="J239">
        <v>0</v>
      </c>
      <c r="K239" s="2">
        <v>0</v>
      </c>
      <c r="L239" s="3">
        <v>44044</v>
      </c>
    </row>
    <row r="240" spans="1:12" x14ac:dyDescent="0.25">
      <c r="A240" t="s">
        <v>14</v>
      </c>
      <c r="B240" t="s">
        <v>93</v>
      </c>
      <c r="C240">
        <v>11</v>
      </c>
      <c r="D240">
        <v>9</v>
      </c>
      <c r="E240">
        <v>12</v>
      </c>
      <c r="F240" s="1">
        <v>0.25</v>
      </c>
      <c r="G240" s="2">
        <v>3.25</v>
      </c>
      <c r="H240" s="2">
        <v>122.5</v>
      </c>
      <c r="I240" s="1">
        <v>0</v>
      </c>
      <c r="J240">
        <v>0</v>
      </c>
      <c r="K240" s="2">
        <v>0</v>
      </c>
      <c r="L240" s="3">
        <v>44044</v>
      </c>
    </row>
    <row r="241" spans="1:12" x14ac:dyDescent="0.25">
      <c r="A241" t="s">
        <v>15</v>
      </c>
      <c r="B241" t="s">
        <v>47</v>
      </c>
      <c r="C241">
        <v>11</v>
      </c>
      <c r="D241">
        <v>10</v>
      </c>
      <c r="E241">
        <v>11</v>
      </c>
      <c r="F241" s="1">
        <v>0.36363636363636365</v>
      </c>
      <c r="G241" s="2">
        <v>2.0909090909090908</v>
      </c>
      <c r="H241" s="2">
        <v>64.818181818181813</v>
      </c>
      <c r="I241" s="1">
        <v>0</v>
      </c>
      <c r="J241">
        <v>0</v>
      </c>
      <c r="K241" s="2">
        <v>0</v>
      </c>
      <c r="L241" s="3">
        <v>44044</v>
      </c>
    </row>
    <row r="242" spans="1:12" x14ac:dyDescent="0.25">
      <c r="A242" t="s">
        <v>15</v>
      </c>
      <c r="B242" t="s">
        <v>38</v>
      </c>
      <c r="C242">
        <v>11</v>
      </c>
      <c r="D242">
        <v>11</v>
      </c>
      <c r="E242">
        <v>11</v>
      </c>
      <c r="F242" s="1">
        <v>0.54545454545454541</v>
      </c>
      <c r="G242" s="2">
        <v>2.6363636363636362</v>
      </c>
      <c r="H242" s="2">
        <v>204.72727272727272</v>
      </c>
      <c r="I242" s="1">
        <v>0</v>
      </c>
      <c r="J242">
        <v>0</v>
      </c>
      <c r="K242" s="2">
        <v>0</v>
      </c>
      <c r="L242" s="3">
        <v>44044</v>
      </c>
    </row>
    <row r="243" spans="1:12" x14ac:dyDescent="0.25">
      <c r="A243" t="s">
        <v>15</v>
      </c>
      <c r="B243" t="s">
        <v>58</v>
      </c>
      <c r="C243">
        <v>11</v>
      </c>
      <c r="D243">
        <v>8</v>
      </c>
      <c r="E243">
        <v>11</v>
      </c>
      <c r="F243" s="1">
        <v>0.54545454545454541</v>
      </c>
      <c r="G243" s="2">
        <v>9.0909090909090917</v>
      </c>
      <c r="H243" s="2">
        <v>266.45454545454544</v>
      </c>
      <c r="I243" s="1">
        <v>0</v>
      </c>
      <c r="J243">
        <v>0</v>
      </c>
      <c r="K243" s="2">
        <v>0</v>
      </c>
      <c r="L243" s="3">
        <v>44044</v>
      </c>
    </row>
    <row r="244" spans="1:12" x14ac:dyDescent="0.25">
      <c r="A244" t="s">
        <v>15</v>
      </c>
      <c r="B244" t="s">
        <v>71</v>
      </c>
      <c r="C244">
        <v>11</v>
      </c>
      <c r="D244">
        <v>10</v>
      </c>
      <c r="E244">
        <v>13</v>
      </c>
      <c r="F244" s="1">
        <v>0.84615384615384615</v>
      </c>
      <c r="G244" s="2">
        <v>1.1538461538461537</v>
      </c>
      <c r="H244" s="2">
        <v>7.384615384615385</v>
      </c>
      <c r="I244" s="1">
        <v>0</v>
      </c>
      <c r="J244">
        <v>0</v>
      </c>
      <c r="K244" s="2">
        <v>0</v>
      </c>
      <c r="L244" s="3">
        <v>44044</v>
      </c>
    </row>
    <row r="245" spans="1:12" x14ac:dyDescent="0.25">
      <c r="A245" t="s">
        <v>21</v>
      </c>
      <c r="B245" t="s">
        <v>37</v>
      </c>
      <c r="C245">
        <v>11</v>
      </c>
      <c r="D245">
        <v>11</v>
      </c>
      <c r="E245">
        <v>12</v>
      </c>
      <c r="F245" s="1">
        <v>0.66666666666666663</v>
      </c>
      <c r="G245" s="2">
        <v>9.3333333333333339</v>
      </c>
      <c r="H245" s="2">
        <v>35.75</v>
      </c>
      <c r="I245" s="1">
        <v>0</v>
      </c>
      <c r="J245">
        <v>0</v>
      </c>
      <c r="K245" s="2">
        <v>0</v>
      </c>
      <c r="L245" s="3">
        <v>44044</v>
      </c>
    </row>
    <row r="246" spans="1:12" x14ac:dyDescent="0.25">
      <c r="A246" t="s">
        <v>21</v>
      </c>
      <c r="B246" t="s">
        <v>61</v>
      </c>
      <c r="C246">
        <v>11</v>
      </c>
      <c r="D246">
        <v>10</v>
      </c>
      <c r="E246">
        <v>12</v>
      </c>
      <c r="F246" s="1">
        <v>0.41666666666666669</v>
      </c>
      <c r="G246" s="2">
        <v>3.9166666666666665</v>
      </c>
      <c r="H246" s="2">
        <v>36.666666666666664</v>
      </c>
      <c r="I246" s="1">
        <v>0</v>
      </c>
      <c r="J246">
        <v>0</v>
      </c>
      <c r="K246" s="2">
        <v>0</v>
      </c>
      <c r="L246" s="3">
        <v>44044</v>
      </c>
    </row>
    <row r="247" spans="1:12" x14ac:dyDescent="0.25">
      <c r="A247" t="s">
        <v>14</v>
      </c>
      <c r="B247" t="s">
        <v>94</v>
      </c>
      <c r="C247">
        <v>10</v>
      </c>
      <c r="D247">
        <v>10</v>
      </c>
      <c r="E247">
        <v>15</v>
      </c>
      <c r="F247" s="1">
        <v>0.33333333333333331</v>
      </c>
      <c r="G247" s="2">
        <v>4.1333333333333337</v>
      </c>
      <c r="H247" s="2">
        <v>124.6</v>
      </c>
      <c r="I247" s="1">
        <v>0</v>
      </c>
      <c r="J247">
        <v>0</v>
      </c>
      <c r="K247" s="2">
        <v>0</v>
      </c>
      <c r="L247" s="3">
        <v>44044</v>
      </c>
    </row>
    <row r="248" spans="1:12" x14ac:dyDescent="0.25">
      <c r="A248" t="s">
        <v>14</v>
      </c>
      <c r="B248" t="s">
        <v>95</v>
      </c>
      <c r="C248">
        <v>10</v>
      </c>
      <c r="D248">
        <v>9</v>
      </c>
      <c r="E248">
        <v>12</v>
      </c>
      <c r="F248" s="1">
        <v>0.5</v>
      </c>
      <c r="G248" s="2">
        <v>4.083333333333333</v>
      </c>
      <c r="H248" s="2">
        <v>134.08333333333334</v>
      </c>
      <c r="I248" s="1">
        <v>0</v>
      </c>
      <c r="J248">
        <v>0</v>
      </c>
      <c r="K248" s="2">
        <v>0</v>
      </c>
      <c r="L248" s="3">
        <v>44044</v>
      </c>
    </row>
    <row r="249" spans="1:12" x14ac:dyDescent="0.25">
      <c r="A249" t="s">
        <v>20</v>
      </c>
      <c r="B249" t="s">
        <v>16</v>
      </c>
      <c r="C249">
        <v>10</v>
      </c>
      <c r="D249">
        <v>2</v>
      </c>
      <c r="E249">
        <v>17</v>
      </c>
      <c r="F249" s="1">
        <v>0.47058823529411764</v>
      </c>
      <c r="G249" s="2">
        <v>6.9411764705882355</v>
      </c>
      <c r="H249" s="2">
        <v>389.52941176470586</v>
      </c>
      <c r="I249" s="1">
        <v>0</v>
      </c>
      <c r="J249">
        <v>0</v>
      </c>
      <c r="K249" s="2">
        <v>0</v>
      </c>
      <c r="L249" s="3">
        <v>44044</v>
      </c>
    </row>
    <row r="250" spans="1:12" x14ac:dyDescent="0.25">
      <c r="A250" t="s">
        <v>15</v>
      </c>
      <c r="B250" t="s">
        <v>75</v>
      </c>
      <c r="C250">
        <v>10</v>
      </c>
      <c r="D250">
        <v>8</v>
      </c>
      <c r="E250">
        <v>10</v>
      </c>
      <c r="F250" s="1">
        <v>0.6</v>
      </c>
      <c r="G250" s="2">
        <v>2.4</v>
      </c>
      <c r="H250" s="2">
        <v>200.7</v>
      </c>
      <c r="I250" s="1">
        <v>0</v>
      </c>
      <c r="J250">
        <v>0</v>
      </c>
      <c r="K250" s="2">
        <v>0</v>
      </c>
      <c r="L250" s="3">
        <v>44044</v>
      </c>
    </row>
    <row r="251" spans="1:12" x14ac:dyDescent="0.25">
      <c r="A251" t="s">
        <v>21</v>
      </c>
      <c r="B251" t="s">
        <v>47</v>
      </c>
      <c r="C251">
        <v>10</v>
      </c>
      <c r="D251">
        <v>10</v>
      </c>
      <c r="E251">
        <v>11</v>
      </c>
      <c r="F251" s="1">
        <v>0.36363636363636365</v>
      </c>
      <c r="G251" s="2">
        <v>5.6363636363636367</v>
      </c>
      <c r="H251" s="2">
        <v>46.909090909090907</v>
      </c>
      <c r="I251" s="1">
        <v>0</v>
      </c>
      <c r="J251">
        <v>0</v>
      </c>
      <c r="K251" s="2">
        <v>0</v>
      </c>
      <c r="L251" s="3">
        <v>44044</v>
      </c>
    </row>
    <row r="252" spans="1:12" x14ac:dyDescent="0.25">
      <c r="A252" t="s">
        <v>21</v>
      </c>
      <c r="B252" t="s">
        <v>45</v>
      </c>
      <c r="C252">
        <v>10</v>
      </c>
      <c r="D252">
        <v>10</v>
      </c>
      <c r="E252">
        <v>12</v>
      </c>
      <c r="F252" s="1">
        <v>0.33333333333333331</v>
      </c>
      <c r="G252" s="2">
        <v>5.333333333333333</v>
      </c>
      <c r="H252" s="2">
        <v>100.5</v>
      </c>
      <c r="I252" s="1">
        <v>0</v>
      </c>
      <c r="J252">
        <v>0</v>
      </c>
      <c r="K252" s="2">
        <v>0</v>
      </c>
      <c r="L252" s="3">
        <v>44044</v>
      </c>
    </row>
    <row r="253" spans="1:12" x14ac:dyDescent="0.25">
      <c r="A253" t="s">
        <v>25</v>
      </c>
      <c r="B253" t="s">
        <v>23</v>
      </c>
      <c r="C253">
        <v>9</v>
      </c>
      <c r="D253">
        <v>6</v>
      </c>
      <c r="E253">
        <v>10</v>
      </c>
      <c r="F253" s="1">
        <v>0.4</v>
      </c>
      <c r="G253" s="2">
        <v>5.3</v>
      </c>
      <c r="H253" s="2">
        <v>81.900000000000006</v>
      </c>
      <c r="I253" s="1">
        <v>0</v>
      </c>
      <c r="J253">
        <v>0</v>
      </c>
      <c r="K253" s="2">
        <v>0</v>
      </c>
      <c r="L253" s="3">
        <v>44044</v>
      </c>
    </row>
    <row r="254" spans="1:12" x14ac:dyDescent="0.25">
      <c r="A254" t="s">
        <v>25</v>
      </c>
      <c r="B254" t="s">
        <v>30</v>
      </c>
      <c r="C254">
        <v>9</v>
      </c>
      <c r="D254">
        <v>7</v>
      </c>
      <c r="E254">
        <v>9</v>
      </c>
      <c r="F254" s="1">
        <v>0.44444444444444442</v>
      </c>
      <c r="G254" s="2">
        <v>3.2222222222222223</v>
      </c>
      <c r="H254" s="2">
        <v>280.66666666666669</v>
      </c>
      <c r="I254" s="1">
        <v>0</v>
      </c>
      <c r="J254">
        <v>0</v>
      </c>
      <c r="K254" s="2">
        <v>0</v>
      </c>
      <c r="L254" s="3">
        <v>44044</v>
      </c>
    </row>
    <row r="255" spans="1:12" x14ac:dyDescent="0.25">
      <c r="A255" t="s">
        <v>25</v>
      </c>
      <c r="B255" t="s">
        <v>29</v>
      </c>
      <c r="C255">
        <v>9</v>
      </c>
      <c r="D255">
        <v>6</v>
      </c>
      <c r="E255">
        <v>9</v>
      </c>
      <c r="F255" s="1">
        <v>0.44444444444444442</v>
      </c>
      <c r="G255" s="2">
        <v>3.8888888888888888</v>
      </c>
      <c r="H255" s="2">
        <v>144.55555555555554</v>
      </c>
      <c r="I255" s="1">
        <v>0</v>
      </c>
      <c r="J255">
        <v>0</v>
      </c>
      <c r="K255" s="2">
        <v>0</v>
      </c>
      <c r="L255" s="3">
        <v>44044</v>
      </c>
    </row>
    <row r="256" spans="1:12" x14ac:dyDescent="0.25">
      <c r="A256" t="s">
        <v>35</v>
      </c>
      <c r="B256" t="s">
        <v>63</v>
      </c>
      <c r="C256">
        <v>9</v>
      </c>
      <c r="D256">
        <v>9</v>
      </c>
      <c r="E256">
        <v>15</v>
      </c>
      <c r="F256" s="1">
        <v>0.46666666666666667</v>
      </c>
      <c r="G256" s="2">
        <v>2.6</v>
      </c>
      <c r="H256" s="2">
        <v>119.46666666666667</v>
      </c>
      <c r="I256" s="1">
        <v>0</v>
      </c>
      <c r="J256">
        <v>0</v>
      </c>
      <c r="K256" s="2">
        <v>0</v>
      </c>
      <c r="L256" s="3">
        <v>44044</v>
      </c>
    </row>
    <row r="257" spans="1:12" x14ac:dyDescent="0.25">
      <c r="A257" t="s">
        <v>35</v>
      </c>
      <c r="B257" t="s">
        <v>27</v>
      </c>
      <c r="C257">
        <v>9</v>
      </c>
      <c r="D257">
        <v>8</v>
      </c>
      <c r="E257">
        <v>10</v>
      </c>
      <c r="F257" s="1">
        <v>0.6</v>
      </c>
      <c r="G257" s="2">
        <v>4.3</v>
      </c>
      <c r="H257" s="2">
        <v>386.6</v>
      </c>
      <c r="I257" s="1">
        <v>0</v>
      </c>
      <c r="J257">
        <v>0</v>
      </c>
      <c r="K257" s="2">
        <v>0</v>
      </c>
      <c r="L257" s="3">
        <v>44044</v>
      </c>
    </row>
    <row r="258" spans="1:12" x14ac:dyDescent="0.25">
      <c r="A258" t="s">
        <v>35</v>
      </c>
      <c r="B258" t="s">
        <v>60</v>
      </c>
      <c r="C258">
        <v>9</v>
      </c>
      <c r="D258">
        <v>7</v>
      </c>
      <c r="E258">
        <v>12</v>
      </c>
      <c r="F258" s="1">
        <v>0.66666666666666663</v>
      </c>
      <c r="G258" s="2">
        <v>1.4166666666666667</v>
      </c>
      <c r="H258" s="2">
        <v>10.833333333333334</v>
      </c>
      <c r="I258" s="1">
        <v>0</v>
      </c>
      <c r="J258">
        <v>0</v>
      </c>
      <c r="K258" s="2">
        <v>0</v>
      </c>
      <c r="L258" s="3">
        <v>44044</v>
      </c>
    </row>
    <row r="259" spans="1:12" x14ac:dyDescent="0.25">
      <c r="A259" t="s">
        <v>12</v>
      </c>
      <c r="B259" t="s">
        <v>66</v>
      </c>
      <c r="C259">
        <v>9</v>
      </c>
      <c r="D259">
        <v>9</v>
      </c>
      <c r="E259">
        <v>10</v>
      </c>
      <c r="F259" s="1">
        <v>0.3</v>
      </c>
      <c r="G259" s="2">
        <v>2.9</v>
      </c>
      <c r="H259" s="2">
        <v>118.5</v>
      </c>
      <c r="I259" s="1">
        <v>0</v>
      </c>
      <c r="J259">
        <v>0</v>
      </c>
      <c r="K259" s="2">
        <v>0</v>
      </c>
      <c r="L259" s="3">
        <v>44044</v>
      </c>
    </row>
    <row r="260" spans="1:12" x14ac:dyDescent="0.25">
      <c r="A260" t="s">
        <v>12</v>
      </c>
      <c r="B260" t="s">
        <v>70</v>
      </c>
      <c r="C260">
        <v>9</v>
      </c>
      <c r="D260">
        <v>9</v>
      </c>
      <c r="E260">
        <v>10</v>
      </c>
      <c r="F260" s="1">
        <v>0.3</v>
      </c>
      <c r="G260" s="2">
        <v>12.8</v>
      </c>
      <c r="H260" s="2">
        <v>286.89999999999998</v>
      </c>
      <c r="I260" s="1">
        <v>0</v>
      </c>
      <c r="J260">
        <v>0</v>
      </c>
      <c r="K260" s="2">
        <v>0</v>
      </c>
      <c r="L260" s="3">
        <v>44044</v>
      </c>
    </row>
    <row r="261" spans="1:12" x14ac:dyDescent="0.25">
      <c r="A261" t="s">
        <v>12</v>
      </c>
      <c r="B261" t="s">
        <v>62</v>
      </c>
      <c r="C261">
        <v>9</v>
      </c>
      <c r="D261">
        <v>8</v>
      </c>
      <c r="E261">
        <v>12</v>
      </c>
      <c r="F261" s="1">
        <v>0.33333333333333331</v>
      </c>
      <c r="G261" s="2">
        <v>4.583333333333333</v>
      </c>
      <c r="H261" s="2">
        <v>145.91666666666666</v>
      </c>
      <c r="I261" s="1">
        <v>0</v>
      </c>
      <c r="J261">
        <v>0</v>
      </c>
      <c r="K261" s="2">
        <v>0</v>
      </c>
      <c r="L261" s="3">
        <v>44044</v>
      </c>
    </row>
    <row r="262" spans="1:12" x14ac:dyDescent="0.25">
      <c r="A262" t="s">
        <v>12</v>
      </c>
      <c r="B262" t="s">
        <v>96</v>
      </c>
      <c r="C262">
        <v>9</v>
      </c>
      <c r="D262">
        <v>6</v>
      </c>
      <c r="E262">
        <v>11</v>
      </c>
      <c r="F262" s="1">
        <v>0.63636363636363635</v>
      </c>
      <c r="G262" s="2">
        <v>5.5454545454545459</v>
      </c>
      <c r="H262" s="2">
        <v>266.45454545454544</v>
      </c>
      <c r="I262" s="1">
        <v>0</v>
      </c>
      <c r="J262">
        <v>0</v>
      </c>
      <c r="K262" s="2">
        <v>0</v>
      </c>
      <c r="L262" s="3">
        <v>44044</v>
      </c>
    </row>
    <row r="263" spans="1:12" x14ac:dyDescent="0.25">
      <c r="A263" t="s">
        <v>14</v>
      </c>
      <c r="B263" t="s">
        <v>97</v>
      </c>
      <c r="C263">
        <v>9</v>
      </c>
      <c r="D263">
        <v>7</v>
      </c>
      <c r="E263">
        <v>11</v>
      </c>
      <c r="F263" s="1">
        <v>0.45454545454545453</v>
      </c>
      <c r="G263" s="2">
        <v>2.6363636363636362</v>
      </c>
      <c r="H263" s="2">
        <v>32.727272727272727</v>
      </c>
      <c r="I263" s="1">
        <v>0</v>
      </c>
      <c r="J263">
        <v>0</v>
      </c>
      <c r="K263" s="2">
        <v>0</v>
      </c>
      <c r="L263" s="3">
        <v>44044</v>
      </c>
    </row>
    <row r="264" spans="1:12" x14ac:dyDescent="0.25">
      <c r="A264" t="s">
        <v>14</v>
      </c>
      <c r="B264" t="s">
        <v>98</v>
      </c>
      <c r="C264">
        <v>9</v>
      </c>
      <c r="D264">
        <v>8</v>
      </c>
      <c r="E264">
        <v>9</v>
      </c>
      <c r="F264" s="1">
        <v>0.55555555555555558</v>
      </c>
      <c r="G264" s="2">
        <v>2.5555555555555554</v>
      </c>
      <c r="H264" s="2">
        <v>37.222222222222221</v>
      </c>
      <c r="I264" s="1">
        <v>0</v>
      </c>
      <c r="J264">
        <v>0</v>
      </c>
      <c r="K264" s="2">
        <v>0</v>
      </c>
      <c r="L264" s="3">
        <v>44044</v>
      </c>
    </row>
    <row r="265" spans="1:12" x14ac:dyDescent="0.25">
      <c r="A265" t="s">
        <v>14</v>
      </c>
      <c r="B265" t="s">
        <v>99</v>
      </c>
      <c r="C265">
        <v>9</v>
      </c>
      <c r="D265">
        <v>6</v>
      </c>
      <c r="E265">
        <v>12</v>
      </c>
      <c r="F265" s="1">
        <v>0.41666666666666669</v>
      </c>
      <c r="G265" s="2">
        <v>3.25</v>
      </c>
      <c r="H265" s="2">
        <v>287.58333333333331</v>
      </c>
      <c r="I265" s="1">
        <v>0</v>
      </c>
      <c r="J265">
        <v>0</v>
      </c>
      <c r="K265" s="2">
        <v>0</v>
      </c>
      <c r="L265" s="3">
        <v>44044</v>
      </c>
    </row>
    <row r="266" spans="1:12" x14ac:dyDescent="0.25">
      <c r="A266" t="s">
        <v>14</v>
      </c>
      <c r="B266" t="s">
        <v>96</v>
      </c>
      <c r="C266">
        <v>9</v>
      </c>
      <c r="D266">
        <v>8</v>
      </c>
      <c r="E266">
        <v>11</v>
      </c>
      <c r="F266" s="1">
        <v>0.72727272727272729</v>
      </c>
      <c r="G266" s="2">
        <v>4.4545454545454541</v>
      </c>
      <c r="H266" s="2">
        <v>61.545454545454547</v>
      </c>
      <c r="I266" s="1">
        <v>0</v>
      </c>
      <c r="J266">
        <v>0</v>
      </c>
      <c r="K266" s="2">
        <v>0</v>
      </c>
      <c r="L266" s="3">
        <v>44044</v>
      </c>
    </row>
    <row r="267" spans="1:12" x14ac:dyDescent="0.25">
      <c r="A267" t="s">
        <v>14</v>
      </c>
      <c r="B267" t="s">
        <v>100</v>
      </c>
      <c r="C267">
        <v>9</v>
      </c>
      <c r="D267">
        <v>9</v>
      </c>
      <c r="E267">
        <v>9</v>
      </c>
      <c r="F267" s="1">
        <v>0.77777777777777779</v>
      </c>
      <c r="G267" s="2">
        <v>2.8888888888888888</v>
      </c>
      <c r="H267" s="2">
        <v>40.222222222222221</v>
      </c>
      <c r="I267" s="1">
        <v>0</v>
      </c>
      <c r="J267">
        <v>0</v>
      </c>
      <c r="K267" s="2">
        <v>0</v>
      </c>
      <c r="L267" s="3">
        <v>44044</v>
      </c>
    </row>
    <row r="268" spans="1:12" x14ac:dyDescent="0.25">
      <c r="A268" t="s">
        <v>15</v>
      </c>
      <c r="B268" t="s">
        <v>68</v>
      </c>
      <c r="C268">
        <v>9</v>
      </c>
      <c r="D268">
        <v>9</v>
      </c>
      <c r="E268">
        <v>11</v>
      </c>
      <c r="F268" s="1">
        <v>0.45454545454545453</v>
      </c>
      <c r="G268" s="2">
        <v>4.9090909090909092</v>
      </c>
      <c r="H268" s="2">
        <v>223.45454545454547</v>
      </c>
      <c r="I268" s="1">
        <v>0</v>
      </c>
      <c r="J268">
        <v>0</v>
      </c>
      <c r="K268" s="2">
        <v>0</v>
      </c>
      <c r="L268" s="3">
        <v>44044</v>
      </c>
    </row>
    <row r="269" spans="1:12" x14ac:dyDescent="0.25">
      <c r="A269" t="s">
        <v>15</v>
      </c>
      <c r="B269" t="s">
        <v>66</v>
      </c>
      <c r="C269">
        <v>9</v>
      </c>
      <c r="D269">
        <v>9</v>
      </c>
      <c r="E269">
        <v>9</v>
      </c>
      <c r="F269" s="1">
        <v>0.66666666666666663</v>
      </c>
      <c r="G269" s="2">
        <v>1.4444444444444444</v>
      </c>
      <c r="H269" s="2">
        <v>189.88888888888889</v>
      </c>
      <c r="I269" s="1">
        <v>0</v>
      </c>
      <c r="J269">
        <v>0</v>
      </c>
      <c r="K269" s="2">
        <v>0</v>
      </c>
      <c r="L269" s="3">
        <v>44044</v>
      </c>
    </row>
    <row r="270" spans="1:12" x14ac:dyDescent="0.25">
      <c r="A270" t="s">
        <v>15</v>
      </c>
      <c r="B270" t="s">
        <v>64</v>
      </c>
      <c r="C270">
        <v>9</v>
      </c>
      <c r="D270">
        <v>8</v>
      </c>
      <c r="E270">
        <v>9</v>
      </c>
      <c r="F270" s="1">
        <v>0.77777777777777779</v>
      </c>
      <c r="G270" s="2">
        <v>4.2222222222222223</v>
      </c>
      <c r="H270" s="2">
        <v>469.44444444444446</v>
      </c>
      <c r="I270" s="1">
        <v>0</v>
      </c>
      <c r="J270">
        <v>0</v>
      </c>
      <c r="K270" s="2">
        <v>0</v>
      </c>
      <c r="L270" s="3">
        <v>44044</v>
      </c>
    </row>
    <row r="271" spans="1:12" x14ac:dyDescent="0.25">
      <c r="A271" t="s">
        <v>15</v>
      </c>
      <c r="B271" t="s">
        <v>67</v>
      </c>
      <c r="C271">
        <v>9</v>
      </c>
      <c r="D271">
        <v>7</v>
      </c>
      <c r="E271">
        <v>9</v>
      </c>
      <c r="F271" s="1">
        <v>0.66666666666666663</v>
      </c>
      <c r="G271" s="2">
        <v>2.2222222222222223</v>
      </c>
      <c r="H271" s="2">
        <v>42.222222222222221</v>
      </c>
      <c r="I271" s="1">
        <v>0</v>
      </c>
      <c r="J271">
        <v>0</v>
      </c>
      <c r="K271" s="2">
        <v>0</v>
      </c>
      <c r="L271" s="3">
        <v>44044</v>
      </c>
    </row>
    <row r="272" spans="1:12" x14ac:dyDescent="0.25">
      <c r="A272" t="s">
        <v>21</v>
      </c>
      <c r="B272" t="s">
        <v>101</v>
      </c>
      <c r="C272">
        <v>9</v>
      </c>
      <c r="D272">
        <v>9</v>
      </c>
      <c r="E272">
        <v>9</v>
      </c>
      <c r="F272" s="1">
        <v>0.44444444444444442</v>
      </c>
      <c r="G272" s="2">
        <v>3.3333333333333335</v>
      </c>
      <c r="H272" s="2">
        <v>48.333333333333336</v>
      </c>
      <c r="I272" s="1">
        <v>0</v>
      </c>
      <c r="J272">
        <v>0</v>
      </c>
      <c r="K272" s="2">
        <v>0</v>
      </c>
      <c r="L272" s="3">
        <v>44044</v>
      </c>
    </row>
    <row r="273" spans="1:12" x14ac:dyDescent="0.25">
      <c r="A273" t="s">
        <v>21</v>
      </c>
      <c r="B273" t="s">
        <v>75</v>
      </c>
      <c r="C273">
        <v>9</v>
      </c>
      <c r="D273">
        <v>9</v>
      </c>
      <c r="E273">
        <v>14</v>
      </c>
      <c r="F273" s="1">
        <v>0.9285714285714286</v>
      </c>
      <c r="G273" s="2">
        <v>1.0714285714285714</v>
      </c>
      <c r="H273" s="2">
        <v>1</v>
      </c>
      <c r="I273" s="1">
        <v>0</v>
      </c>
      <c r="J273">
        <v>0</v>
      </c>
      <c r="K273" s="2">
        <v>0</v>
      </c>
      <c r="L273" s="3">
        <v>44044</v>
      </c>
    </row>
    <row r="274" spans="1:12" x14ac:dyDescent="0.25">
      <c r="A274" t="s">
        <v>21</v>
      </c>
      <c r="B274" t="s">
        <v>67</v>
      </c>
      <c r="C274">
        <v>9</v>
      </c>
      <c r="D274">
        <v>8</v>
      </c>
      <c r="E274">
        <v>10</v>
      </c>
      <c r="F274" s="1">
        <v>0.3</v>
      </c>
      <c r="G274" s="2">
        <v>3.1</v>
      </c>
      <c r="H274" s="2">
        <v>205.7</v>
      </c>
      <c r="I274" s="1">
        <v>0</v>
      </c>
      <c r="J274">
        <v>0</v>
      </c>
      <c r="K274" s="2">
        <v>0</v>
      </c>
      <c r="L274" s="3">
        <v>44044</v>
      </c>
    </row>
    <row r="275" spans="1:12" x14ac:dyDescent="0.25">
      <c r="A275" t="s">
        <v>21</v>
      </c>
      <c r="B275" t="s">
        <v>53</v>
      </c>
      <c r="C275">
        <v>9</v>
      </c>
      <c r="D275">
        <v>9</v>
      </c>
      <c r="E275">
        <v>9</v>
      </c>
      <c r="F275" s="1">
        <v>0.55555555555555558</v>
      </c>
      <c r="G275" s="2">
        <v>5.333333333333333</v>
      </c>
      <c r="H275" s="2">
        <v>83.777777777777771</v>
      </c>
      <c r="I275" s="1">
        <v>0</v>
      </c>
      <c r="J275">
        <v>0</v>
      </c>
      <c r="K275" s="2">
        <v>0</v>
      </c>
      <c r="L275" s="3">
        <v>44044</v>
      </c>
    </row>
    <row r="276" spans="1:12" x14ac:dyDescent="0.25">
      <c r="A276" t="s">
        <v>25</v>
      </c>
      <c r="B276" t="s">
        <v>34</v>
      </c>
      <c r="C276">
        <v>8</v>
      </c>
      <c r="D276">
        <v>7</v>
      </c>
      <c r="E276">
        <v>9</v>
      </c>
      <c r="F276" s="1">
        <v>0.44444444444444442</v>
      </c>
      <c r="G276" s="2">
        <v>3.3333333333333335</v>
      </c>
      <c r="H276" s="2">
        <v>49.444444444444443</v>
      </c>
      <c r="I276" s="1">
        <v>0</v>
      </c>
      <c r="J276">
        <v>0</v>
      </c>
      <c r="K276" s="2">
        <v>0</v>
      </c>
      <c r="L276" s="3">
        <v>44044</v>
      </c>
    </row>
    <row r="277" spans="1:12" x14ac:dyDescent="0.25">
      <c r="A277" t="s">
        <v>35</v>
      </c>
      <c r="B277" t="s">
        <v>56</v>
      </c>
      <c r="C277">
        <v>8</v>
      </c>
      <c r="D277">
        <v>8</v>
      </c>
      <c r="E277">
        <v>10</v>
      </c>
      <c r="F277" s="1">
        <v>0.8</v>
      </c>
      <c r="G277" s="2">
        <v>1.8</v>
      </c>
      <c r="H277" s="2">
        <v>50.8</v>
      </c>
      <c r="I277" s="1">
        <v>0</v>
      </c>
      <c r="J277">
        <v>0</v>
      </c>
      <c r="K277" s="2">
        <v>0</v>
      </c>
      <c r="L277" s="3">
        <v>44044</v>
      </c>
    </row>
    <row r="278" spans="1:12" x14ac:dyDescent="0.25">
      <c r="A278" t="s">
        <v>12</v>
      </c>
      <c r="B278" t="s">
        <v>91</v>
      </c>
      <c r="C278">
        <v>8</v>
      </c>
      <c r="D278">
        <v>8</v>
      </c>
      <c r="E278">
        <v>11</v>
      </c>
      <c r="F278" s="1">
        <v>0.27272727272727271</v>
      </c>
      <c r="G278" s="2">
        <v>2.6363636363636362</v>
      </c>
      <c r="H278" s="2">
        <v>69.454545454545453</v>
      </c>
      <c r="I278" s="1">
        <v>0</v>
      </c>
      <c r="J278">
        <v>0</v>
      </c>
      <c r="K278" s="2">
        <v>0</v>
      </c>
      <c r="L278" s="3">
        <v>44044</v>
      </c>
    </row>
    <row r="279" spans="1:12" x14ac:dyDescent="0.25">
      <c r="A279" t="s">
        <v>12</v>
      </c>
      <c r="B279" t="s">
        <v>81</v>
      </c>
      <c r="C279">
        <v>8</v>
      </c>
      <c r="D279">
        <v>8</v>
      </c>
      <c r="E279">
        <v>8</v>
      </c>
      <c r="F279" s="1">
        <v>0.375</v>
      </c>
      <c r="G279" s="2">
        <v>3</v>
      </c>
      <c r="H279" s="2">
        <v>87.25</v>
      </c>
      <c r="I279" s="1">
        <v>0</v>
      </c>
      <c r="J279">
        <v>0</v>
      </c>
      <c r="K279" s="2">
        <v>0</v>
      </c>
      <c r="L279" s="3">
        <v>44044</v>
      </c>
    </row>
    <row r="280" spans="1:12" x14ac:dyDescent="0.25">
      <c r="A280" t="s">
        <v>12</v>
      </c>
      <c r="B280" t="s">
        <v>88</v>
      </c>
      <c r="C280">
        <v>8</v>
      </c>
      <c r="D280">
        <v>8</v>
      </c>
      <c r="E280">
        <v>8</v>
      </c>
      <c r="F280" s="1">
        <v>0.75</v>
      </c>
      <c r="G280" s="2">
        <v>1.75</v>
      </c>
      <c r="H280" s="2">
        <v>14.75</v>
      </c>
      <c r="I280" s="1">
        <v>0</v>
      </c>
      <c r="J280">
        <v>0</v>
      </c>
      <c r="K280" s="2">
        <v>0</v>
      </c>
      <c r="L280" s="3">
        <v>44044</v>
      </c>
    </row>
    <row r="281" spans="1:12" x14ac:dyDescent="0.25">
      <c r="A281" t="s">
        <v>12</v>
      </c>
      <c r="B281" t="s">
        <v>80</v>
      </c>
      <c r="C281">
        <v>8</v>
      </c>
      <c r="D281">
        <v>7</v>
      </c>
      <c r="E281">
        <v>10</v>
      </c>
      <c r="F281" s="1">
        <v>0.1</v>
      </c>
      <c r="G281" s="2">
        <v>7.8</v>
      </c>
      <c r="H281" s="2">
        <v>287.5</v>
      </c>
      <c r="I281" s="1">
        <v>0</v>
      </c>
      <c r="J281">
        <v>0</v>
      </c>
      <c r="K281" s="2">
        <v>0</v>
      </c>
      <c r="L281" s="3">
        <v>44044</v>
      </c>
    </row>
    <row r="282" spans="1:12" x14ac:dyDescent="0.25">
      <c r="A282" t="s">
        <v>12</v>
      </c>
      <c r="B282" t="s">
        <v>78</v>
      </c>
      <c r="C282">
        <v>8</v>
      </c>
      <c r="D282">
        <v>8</v>
      </c>
      <c r="E282">
        <v>11</v>
      </c>
      <c r="F282" s="1">
        <v>0.72727272727272729</v>
      </c>
      <c r="G282" s="2">
        <v>1.3636363636363635</v>
      </c>
      <c r="H282" s="2">
        <v>42</v>
      </c>
      <c r="I282" s="1">
        <v>0</v>
      </c>
      <c r="J282">
        <v>0</v>
      </c>
      <c r="K282" s="2">
        <v>0</v>
      </c>
      <c r="L282" s="3">
        <v>44044</v>
      </c>
    </row>
    <row r="283" spans="1:12" x14ac:dyDescent="0.25">
      <c r="A283" t="s">
        <v>12</v>
      </c>
      <c r="B283" t="s">
        <v>86</v>
      </c>
      <c r="C283">
        <v>8</v>
      </c>
      <c r="D283">
        <v>7</v>
      </c>
      <c r="E283">
        <v>17</v>
      </c>
      <c r="F283" s="1">
        <v>0.23529411764705882</v>
      </c>
      <c r="G283" s="2">
        <v>5.3529411764705879</v>
      </c>
      <c r="H283" s="2">
        <v>195.41176470588235</v>
      </c>
      <c r="I283" s="1">
        <v>0</v>
      </c>
      <c r="J283">
        <v>0</v>
      </c>
      <c r="K283" s="2">
        <v>0</v>
      </c>
      <c r="L283" s="3">
        <v>44044</v>
      </c>
    </row>
    <row r="284" spans="1:12" x14ac:dyDescent="0.25">
      <c r="A284" t="s">
        <v>17</v>
      </c>
      <c r="B284" t="s">
        <v>30</v>
      </c>
      <c r="C284">
        <v>8</v>
      </c>
      <c r="D284">
        <v>8</v>
      </c>
      <c r="E284">
        <v>8</v>
      </c>
      <c r="F284" s="1">
        <v>0.375</v>
      </c>
      <c r="G284" s="2">
        <v>14.375</v>
      </c>
      <c r="H284" s="2">
        <v>110.5</v>
      </c>
      <c r="I284" s="1">
        <v>0</v>
      </c>
      <c r="J284">
        <v>0</v>
      </c>
      <c r="K284" s="2">
        <v>0</v>
      </c>
      <c r="L284" s="3">
        <v>44044</v>
      </c>
    </row>
    <row r="285" spans="1:12" x14ac:dyDescent="0.25">
      <c r="A285" t="s">
        <v>14</v>
      </c>
      <c r="B285" t="s">
        <v>102</v>
      </c>
      <c r="C285">
        <v>8</v>
      </c>
      <c r="D285">
        <v>7</v>
      </c>
      <c r="E285">
        <v>13</v>
      </c>
      <c r="F285" s="1">
        <v>0.46153846153846156</v>
      </c>
      <c r="G285" s="2">
        <v>3.1538461538461537</v>
      </c>
      <c r="H285" s="2">
        <v>116.53846153846153</v>
      </c>
      <c r="I285" s="1">
        <v>0</v>
      </c>
      <c r="J285">
        <v>0</v>
      </c>
      <c r="K285" s="2">
        <v>0</v>
      </c>
      <c r="L285" s="3">
        <v>44044</v>
      </c>
    </row>
    <row r="286" spans="1:12" x14ac:dyDescent="0.25">
      <c r="A286" t="s">
        <v>15</v>
      </c>
      <c r="B286" t="s">
        <v>55</v>
      </c>
      <c r="C286">
        <v>8</v>
      </c>
      <c r="D286">
        <v>7</v>
      </c>
      <c r="E286">
        <v>10</v>
      </c>
      <c r="F286" s="1">
        <v>0.3</v>
      </c>
      <c r="G286" s="2">
        <v>2.4</v>
      </c>
      <c r="H286" s="2">
        <v>273</v>
      </c>
      <c r="I286" s="1">
        <v>0</v>
      </c>
      <c r="J286">
        <v>0</v>
      </c>
      <c r="K286" s="2">
        <v>0</v>
      </c>
      <c r="L286" s="3">
        <v>44044</v>
      </c>
    </row>
    <row r="287" spans="1:12" x14ac:dyDescent="0.25">
      <c r="A287" t="s">
        <v>15</v>
      </c>
      <c r="B287" t="s">
        <v>60</v>
      </c>
      <c r="C287">
        <v>8</v>
      </c>
      <c r="D287">
        <v>7</v>
      </c>
      <c r="E287">
        <v>11</v>
      </c>
      <c r="F287" s="1">
        <v>0.45454545454545453</v>
      </c>
      <c r="G287" s="2">
        <v>3.9090909090909092</v>
      </c>
      <c r="H287" s="2">
        <v>162</v>
      </c>
      <c r="I287" s="1">
        <v>0</v>
      </c>
      <c r="J287">
        <v>0</v>
      </c>
      <c r="K287" s="2">
        <v>0</v>
      </c>
      <c r="L287" s="3">
        <v>44044</v>
      </c>
    </row>
    <row r="288" spans="1:12" x14ac:dyDescent="0.25">
      <c r="A288" t="s">
        <v>15</v>
      </c>
      <c r="B288" t="s">
        <v>103</v>
      </c>
      <c r="C288">
        <v>8</v>
      </c>
      <c r="D288">
        <v>6</v>
      </c>
      <c r="E288">
        <v>8</v>
      </c>
      <c r="F288" s="1">
        <v>0.75</v>
      </c>
      <c r="G288" s="2">
        <v>1.5</v>
      </c>
      <c r="H288" s="2">
        <v>29</v>
      </c>
      <c r="I288" s="1">
        <v>0</v>
      </c>
      <c r="J288">
        <v>0</v>
      </c>
      <c r="K288" s="2">
        <v>0</v>
      </c>
      <c r="L288" s="3">
        <v>44044</v>
      </c>
    </row>
    <row r="289" spans="1:12" x14ac:dyDescent="0.25">
      <c r="A289" t="s">
        <v>21</v>
      </c>
      <c r="B289" t="s">
        <v>102</v>
      </c>
      <c r="C289">
        <v>8</v>
      </c>
      <c r="D289">
        <v>8</v>
      </c>
      <c r="E289">
        <v>8</v>
      </c>
      <c r="F289" s="1">
        <v>0.5</v>
      </c>
      <c r="G289" s="2">
        <v>3.625</v>
      </c>
      <c r="H289" s="2">
        <v>104.375</v>
      </c>
      <c r="I289" s="1">
        <v>0</v>
      </c>
      <c r="J289">
        <v>0</v>
      </c>
      <c r="K289" s="2">
        <v>0</v>
      </c>
      <c r="L289" s="3">
        <v>44044</v>
      </c>
    </row>
    <row r="290" spans="1:12" x14ac:dyDescent="0.25">
      <c r="A290" t="s">
        <v>21</v>
      </c>
      <c r="B290" t="s">
        <v>33</v>
      </c>
      <c r="C290">
        <v>8</v>
      </c>
      <c r="D290">
        <v>8</v>
      </c>
      <c r="E290">
        <v>8</v>
      </c>
      <c r="F290" s="1">
        <v>1</v>
      </c>
      <c r="G290" s="2">
        <v>1</v>
      </c>
      <c r="H290" s="2">
        <v>0</v>
      </c>
      <c r="I290" s="1">
        <v>0</v>
      </c>
      <c r="J290">
        <v>0</v>
      </c>
      <c r="K290" s="2">
        <v>0</v>
      </c>
      <c r="L290" s="3">
        <v>44044</v>
      </c>
    </row>
    <row r="291" spans="1:12" x14ac:dyDescent="0.25">
      <c r="A291" t="s">
        <v>21</v>
      </c>
      <c r="B291" t="s">
        <v>52</v>
      </c>
      <c r="C291">
        <v>8</v>
      </c>
      <c r="D291">
        <v>8</v>
      </c>
      <c r="E291">
        <v>8</v>
      </c>
      <c r="F291" s="1">
        <v>0.75</v>
      </c>
      <c r="G291" s="2">
        <v>1.875</v>
      </c>
      <c r="H291" s="2">
        <v>98.375</v>
      </c>
      <c r="I291" s="1">
        <v>0</v>
      </c>
      <c r="J291">
        <v>0</v>
      </c>
      <c r="K291" s="2">
        <v>0</v>
      </c>
      <c r="L291" s="3">
        <v>44044</v>
      </c>
    </row>
    <row r="292" spans="1:12" x14ac:dyDescent="0.25">
      <c r="A292" t="s">
        <v>25</v>
      </c>
      <c r="B292" t="s">
        <v>39</v>
      </c>
      <c r="C292">
        <v>7</v>
      </c>
      <c r="D292">
        <v>7</v>
      </c>
      <c r="E292">
        <v>8</v>
      </c>
      <c r="F292" s="1">
        <v>0.5</v>
      </c>
      <c r="G292" s="2">
        <v>7.5</v>
      </c>
      <c r="H292" s="2">
        <v>763.625</v>
      </c>
      <c r="I292" s="1">
        <v>0</v>
      </c>
      <c r="J292">
        <v>0</v>
      </c>
      <c r="K292" s="2">
        <v>0</v>
      </c>
      <c r="L292" s="3">
        <v>44044</v>
      </c>
    </row>
    <row r="293" spans="1:12" x14ac:dyDescent="0.25">
      <c r="A293" t="s">
        <v>25</v>
      </c>
      <c r="B293" t="s">
        <v>61</v>
      </c>
      <c r="C293">
        <v>7</v>
      </c>
      <c r="D293">
        <v>6</v>
      </c>
      <c r="E293">
        <v>7</v>
      </c>
      <c r="F293" s="1">
        <v>1</v>
      </c>
      <c r="G293" s="2">
        <v>1</v>
      </c>
      <c r="H293" s="2">
        <v>0</v>
      </c>
      <c r="I293" s="1">
        <v>0</v>
      </c>
      <c r="J293">
        <v>0</v>
      </c>
      <c r="K293" s="2">
        <v>0</v>
      </c>
      <c r="L293" s="3">
        <v>44044</v>
      </c>
    </row>
    <row r="294" spans="1:12" x14ac:dyDescent="0.25">
      <c r="A294" t="s">
        <v>35</v>
      </c>
      <c r="B294" t="s">
        <v>73</v>
      </c>
      <c r="C294">
        <v>7</v>
      </c>
      <c r="D294">
        <v>7</v>
      </c>
      <c r="E294">
        <v>9</v>
      </c>
      <c r="F294" s="1">
        <v>0.77777777777777779</v>
      </c>
      <c r="G294" s="2">
        <v>1.3333333333333333</v>
      </c>
      <c r="H294" s="2">
        <v>12.222222222222221</v>
      </c>
      <c r="I294" s="1">
        <v>0</v>
      </c>
      <c r="J294">
        <v>0</v>
      </c>
      <c r="K294" s="2">
        <v>0</v>
      </c>
      <c r="L294" s="3">
        <v>44044</v>
      </c>
    </row>
    <row r="295" spans="1:12" x14ac:dyDescent="0.25">
      <c r="A295" t="s">
        <v>35</v>
      </c>
      <c r="B295" t="s">
        <v>43</v>
      </c>
      <c r="C295">
        <v>7</v>
      </c>
      <c r="D295">
        <v>6</v>
      </c>
      <c r="E295">
        <v>7</v>
      </c>
      <c r="F295" s="1">
        <v>0.7142857142857143</v>
      </c>
      <c r="G295" s="2">
        <v>1.5714285714285714</v>
      </c>
      <c r="H295" s="2">
        <v>37.142857142857146</v>
      </c>
      <c r="I295" s="1">
        <v>0</v>
      </c>
      <c r="J295">
        <v>0</v>
      </c>
      <c r="K295" s="2">
        <v>0</v>
      </c>
      <c r="L295" s="3">
        <v>44044</v>
      </c>
    </row>
    <row r="296" spans="1:12" x14ac:dyDescent="0.25">
      <c r="A296" t="s">
        <v>35</v>
      </c>
      <c r="B296" t="s">
        <v>52</v>
      </c>
      <c r="C296">
        <v>7</v>
      </c>
      <c r="D296">
        <v>6</v>
      </c>
      <c r="E296">
        <v>7</v>
      </c>
      <c r="F296" s="1">
        <v>1</v>
      </c>
      <c r="G296" s="2">
        <v>1</v>
      </c>
      <c r="H296" s="2">
        <v>0</v>
      </c>
      <c r="I296" s="1">
        <v>0</v>
      </c>
      <c r="J296">
        <v>0</v>
      </c>
      <c r="K296" s="2">
        <v>0</v>
      </c>
      <c r="L296" s="3">
        <v>44044</v>
      </c>
    </row>
    <row r="297" spans="1:12" x14ac:dyDescent="0.25">
      <c r="A297" t="s">
        <v>35</v>
      </c>
      <c r="B297" t="s">
        <v>46</v>
      </c>
      <c r="C297">
        <v>7</v>
      </c>
      <c r="D297">
        <v>6</v>
      </c>
      <c r="E297">
        <v>11</v>
      </c>
      <c r="F297" s="1">
        <v>0.45454545454545453</v>
      </c>
      <c r="G297" s="2">
        <v>3.7272727272727271</v>
      </c>
      <c r="H297" s="2">
        <v>103.36363636363636</v>
      </c>
      <c r="I297" s="1">
        <v>0</v>
      </c>
      <c r="J297">
        <v>0</v>
      </c>
      <c r="K297" s="2">
        <v>0</v>
      </c>
      <c r="L297" s="3">
        <v>44044</v>
      </c>
    </row>
    <row r="298" spans="1:12" x14ac:dyDescent="0.25">
      <c r="A298" t="s">
        <v>35</v>
      </c>
      <c r="B298" t="s">
        <v>57</v>
      </c>
      <c r="C298">
        <v>7</v>
      </c>
      <c r="D298">
        <v>7</v>
      </c>
      <c r="E298">
        <v>11</v>
      </c>
      <c r="F298" s="1">
        <v>0.63636363636363635</v>
      </c>
      <c r="G298" s="2">
        <v>1.9090909090909092</v>
      </c>
      <c r="H298" s="2">
        <v>67.090909090909093</v>
      </c>
      <c r="I298" s="1">
        <v>0</v>
      </c>
      <c r="J298">
        <v>0</v>
      </c>
      <c r="K298" s="2">
        <v>0</v>
      </c>
      <c r="L298" s="3">
        <v>44044</v>
      </c>
    </row>
    <row r="299" spans="1:12" x14ac:dyDescent="0.25">
      <c r="A299" t="s">
        <v>35</v>
      </c>
      <c r="B299" t="s">
        <v>59</v>
      </c>
      <c r="C299">
        <v>7</v>
      </c>
      <c r="D299">
        <v>7</v>
      </c>
      <c r="E299">
        <v>7</v>
      </c>
      <c r="F299" s="1">
        <v>0.5714285714285714</v>
      </c>
      <c r="G299" s="2">
        <v>3.1428571428571428</v>
      </c>
      <c r="H299" s="2">
        <v>70.857142857142861</v>
      </c>
      <c r="I299" s="1">
        <v>0</v>
      </c>
      <c r="J299">
        <v>0</v>
      </c>
      <c r="K299" s="2">
        <v>0</v>
      </c>
      <c r="L299" s="3">
        <v>44044</v>
      </c>
    </row>
    <row r="300" spans="1:12" x14ac:dyDescent="0.25">
      <c r="A300" t="s">
        <v>12</v>
      </c>
      <c r="B300" t="s">
        <v>104</v>
      </c>
      <c r="C300">
        <v>7</v>
      </c>
      <c r="D300">
        <v>6</v>
      </c>
      <c r="E300">
        <v>8</v>
      </c>
      <c r="F300" s="1">
        <v>0.5</v>
      </c>
      <c r="G300" s="2">
        <v>2.875</v>
      </c>
      <c r="H300" s="2">
        <v>76.375</v>
      </c>
      <c r="I300" s="1">
        <v>0</v>
      </c>
      <c r="J300">
        <v>0</v>
      </c>
      <c r="K300" s="2">
        <v>0</v>
      </c>
      <c r="L300" s="3">
        <v>44044</v>
      </c>
    </row>
    <row r="301" spans="1:12" x14ac:dyDescent="0.25">
      <c r="A301" t="s">
        <v>12</v>
      </c>
      <c r="B301" t="s">
        <v>101</v>
      </c>
      <c r="C301">
        <v>7</v>
      </c>
      <c r="D301">
        <v>7</v>
      </c>
      <c r="E301">
        <v>7</v>
      </c>
      <c r="F301" s="1">
        <v>0.14285714285714285</v>
      </c>
      <c r="G301" s="2">
        <v>3.5714285714285716</v>
      </c>
      <c r="H301" s="2">
        <v>74.714285714285708</v>
      </c>
      <c r="I301" s="1">
        <v>0</v>
      </c>
      <c r="J301">
        <v>0</v>
      </c>
      <c r="K301" s="2">
        <v>0</v>
      </c>
      <c r="L301" s="3">
        <v>44044</v>
      </c>
    </row>
    <row r="302" spans="1:12" x14ac:dyDescent="0.25">
      <c r="A302" t="s">
        <v>12</v>
      </c>
      <c r="B302" t="s">
        <v>89</v>
      </c>
      <c r="C302">
        <v>7</v>
      </c>
      <c r="D302">
        <v>7</v>
      </c>
      <c r="E302">
        <v>7</v>
      </c>
      <c r="F302" s="1">
        <v>0.2857142857142857</v>
      </c>
      <c r="G302" s="2">
        <v>5.4285714285714288</v>
      </c>
      <c r="H302" s="2">
        <v>143.85714285714286</v>
      </c>
      <c r="I302" s="1">
        <v>0</v>
      </c>
      <c r="J302">
        <v>0</v>
      </c>
      <c r="K302" s="2">
        <v>0</v>
      </c>
      <c r="L302" s="3">
        <v>44044</v>
      </c>
    </row>
    <row r="303" spans="1:12" x14ac:dyDescent="0.25">
      <c r="A303" t="s">
        <v>12</v>
      </c>
      <c r="B303" t="s">
        <v>105</v>
      </c>
      <c r="C303">
        <v>7</v>
      </c>
      <c r="D303">
        <v>7</v>
      </c>
      <c r="E303">
        <v>7</v>
      </c>
      <c r="F303" s="1">
        <v>0.2857142857142857</v>
      </c>
      <c r="G303" s="2">
        <v>5.7142857142857144</v>
      </c>
      <c r="H303" s="2">
        <v>262</v>
      </c>
      <c r="I303" s="1">
        <v>0</v>
      </c>
      <c r="J303">
        <v>0</v>
      </c>
      <c r="K303" s="2">
        <v>0</v>
      </c>
      <c r="L303" s="3">
        <v>44044</v>
      </c>
    </row>
    <row r="304" spans="1:12" x14ac:dyDescent="0.25">
      <c r="A304" t="s">
        <v>14</v>
      </c>
      <c r="B304" t="s">
        <v>106</v>
      </c>
      <c r="C304">
        <v>7</v>
      </c>
      <c r="D304">
        <v>7</v>
      </c>
      <c r="E304">
        <v>7</v>
      </c>
      <c r="F304" s="1">
        <v>0.5714285714285714</v>
      </c>
      <c r="G304" s="2">
        <v>2.5714285714285716</v>
      </c>
      <c r="H304" s="2">
        <v>28.285714285714285</v>
      </c>
      <c r="I304" s="1">
        <v>0</v>
      </c>
      <c r="J304">
        <v>0</v>
      </c>
      <c r="K304" s="2">
        <v>0</v>
      </c>
      <c r="L304" s="3">
        <v>44044</v>
      </c>
    </row>
    <row r="305" spans="1:12" x14ac:dyDescent="0.25">
      <c r="A305" t="s">
        <v>14</v>
      </c>
      <c r="B305" t="s">
        <v>107</v>
      </c>
      <c r="C305">
        <v>7</v>
      </c>
      <c r="D305">
        <v>7</v>
      </c>
      <c r="E305">
        <v>7</v>
      </c>
      <c r="F305" s="1">
        <v>0.42857142857142855</v>
      </c>
      <c r="G305" s="2">
        <v>3.1428571428571428</v>
      </c>
      <c r="H305" s="2">
        <v>303.71428571428572</v>
      </c>
      <c r="I305" s="1">
        <v>0</v>
      </c>
      <c r="J305">
        <v>0</v>
      </c>
      <c r="K305" s="2">
        <v>0</v>
      </c>
      <c r="L305" s="3">
        <v>44044</v>
      </c>
    </row>
    <row r="306" spans="1:12" x14ac:dyDescent="0.25">
      <c r="A306" t="s">
        <v>14</v>
      </c>
      <c r="B306" t="s">
        <v>108</v>
      </c>
      <c r="C306">
        <v>7</v>
      </c>
      <c r="D306">
        <v>5</v>
      </c>
      <c r="E306">
        <v>7</v>
      </c>
      <c r="F306" s="1">
        <v>0.5714285714285714</v>
      </c>
      <c r="G306" s="2">
        <v>1.5714285714285714</v>
      </c>
      <c r="H306" s="2">
        <v>29.571428571428573</v>
      </c>
      <c r="I306" s="1">
        <v>0</v>
      </c>
      <c r="J306">
        <v>0</v>
      </c>
      <c r="K306" s="2">
        <v>0</v>
      </c>
      <c r="L306" s="3">
        <v>44044</v>
      </c>
    </row>
    <row r="307" spans="1:12" x14ac:dyDescent="0.25">
      <c r="A307" t="s">
        <v>14</v>
      </c>
      <c r="B307" t="s">
        <v>109</v>
      </c>
      <c r="C307">
        <v>7</v>
      </c>
      <c r="D307">
        <v>7</v>
      </c>
      <c r="E307">
        <v>8</v>
      </c>
      <c r="F307" s="1">
        <v>0.375</v>
      </c>
      <c r="G307" s="2">
        <v>3</v>
      </c>
      <c r="H307" s="2">
        <v>160.375</v>
      </c>
      <c r="I307" s="1">
        <v>0</v>
      </c>
      <c r="J307">
        <v>0</v>
      </c>
      <c r="K307" s="2">
        <v>0</v>
      </c>
      <c r="L307" s="3">
        <v>44044</v>
      </c>
    </row>
    <row r="308" spans="1:12" x14ac:dyDescent="0.25">
      <c r="A308" t="s">
        <v>14</v>
      </c>
      <c r="B308" t="s">
        <v>103</v>
      </c>
      <c r="C308">
        <v>7</v>
      </c>
      <c r="D308">
        <v>6</v>
      </c>
      <c r="E308">
        <v>7</v>
      </c>
      <c r="F308" s="1">
        <v>0</v>
      </c>
      <c r="G308" s="2">
        <v>4.2857142857142856</v>
      </c>
      <c r="H308" s="2">
        <v>418.28571428571428</v>
      </c>
      <c r="I308" s="1">
        <v>0</v>
      </c>
      <c r="J308">
        <v>0</v>
      </c>
      <c r="K308" s="2">
        <v>0</v>
      </c>
      <c r="L308" s="3">
        <v>44044</v>
      </c>
    </row>
    <row r="309" spans="1:12" x14ac:dyDescent="0.25">
      <c r="A309" t="s">
        <v>15</v>
      </c>
      <c r="B309" t="s">
        <v>65</v>
      </c>
      <c r="C309">
        <v>7</v>
      </c>
      <c r="D309">
        <v>6</v>
      </c>
      <c r="E309">
        <v>7</v>
      </c>
      <c r="F309" s="1">
        <v>0.5714285714285714</v>
      </c>
      <c r="G309" s="2">
        <v>1.4285714285714286</v>
      </c>
      <c r="H309" s="2">
        <v>50.142857142857146</v>
      </c>
      <c r="I309" s="1">
        <v>0</v>
      </c>
      <c r="J309">
        <v>0</v>
      </c>
      <c r="K309" s="2">
        <v>0</v>
      </c>
      <c r="L309" s="3">
        <v>44044</v>
      </c>
    </row>
    <row r="310" spans="1:12" x14ac:dyDescent="0.25">
      <c r="A310" t="s">
        <v>15</v>
      </c>
      <c r="B310" t="s">
        <v>84</v>
      </c>
      <c r="C310">
        <v>7</v>
      </c>
      <c r="D310">
        <v>6</v>
      </c>
      <c r="E310">
        <v>12</v>
      </c>
      <c r="F310" s="1">
        <v>0.83333333333333337</v>
      </c>
      <c r="G310" s="2">
        <v>1.25</v>
      </c>
      <c r="H310" s="2">
        <v>97.75</v>
      </c>
      <c r="I310" s="1">
        <v>0</v>
      </c>
      <c r="J310">
        <v>0</v>
      </c>
      <c r="K310" s="2">
        <v>0</v>
      </c>
      <c r="L310" s="3">
        <v>44044</v>
      </c>
    </row>
    <row r="311" spans="1:12" x14ac:dyDescent="0.25">
      <c r="A311" t="s">
        <v>15</v>
      </c>
      <c r="B311" t="s">
        <v>59</v>
      </c>
      <c r="C311">
        <v>7</v>
      </c>
      <c r="D311">
        <v>6</v>
      </c>
      <c r="E311">
        <v>7</v>
      </c>
      <c r="F311" s="1">
        <v>0.8571428571428571</v>
      </c>
      <c r="G311" s="2">
        <v>1.4285714285714286</v>
      </c>
      <c r="H311" s="2">
        <v>7.2857142857142856</v>
      </c>
      <c r="I311" s="1">
        <v>0</v>
      </c>
      <c r="J311">
        <v>0</v>
      </c>
      <c r="K311" s="2">
        <v>0</v>
      </c>
      <c r="L311" s="3">
        <v>44044</v>
      </c>
    </row>
    <row r="312" spans="1:12" x14ac:dyDescent="0.25">
      <c r="A312" t="s">
        <v>21</v>
      </c>
      <c r="B312" t="s">
        <v>81</v>
      </c>
      <c r="C312">
        <v>7</v>
      </c>
      <c r="D312">
        <v>7</v>
      </c>
      <c r="E312">
        <v>8</v>
      </c>
      <c r="F312" s="1">
        <v>0.875</v>
      </c>
      <c r="G312" s="2">
        <v>2.375</v>
      </c>
      <c r="H312" s="2">
        <v>24.875</v>
      </c>
      <c r="I312" s="1">
        <v>0</v>
      </c>
      <c r="J312">
        <v>0</v>
      </c>
      <c r="K312" s="2">
        <v>0</v>
      </c>
      <c r="L312" s="3">
        <v>44044</v>
      </c>
    </row>
    <row r="313" spans="1:12" x14ac:dyDescent="0.25">
      <c r="A313" t="s">
        <v>21</v>
      </c>
      <c r="B313" t="s">
        <v>60</v>
      </c>
      <c r="C313">
        <v>7</v>
      </c>
      <c r="D313">
        <v>7</v>
      </c>
      <c r="E313">
        <v>8</v>
      </c>
      <c r="F313" s="1">
        <v>0.625</v>
      </c>
      <c r="G313" s="2">
        <v>1.25</v>
      </c>
      <c r="H313" s="2">
        <v>53.5</v>
      </c>
      <c r="I313" s="1">
        <v>0</v>
      </c>
      <c r="J313">
        <v>0</v>
      </c>
      <c r="K313" s="2">
        <v>0</v>
      </c>
      <c r="L313" s="3">
        <v>44044</v>
      </c>
    </row>
    <row r="314" spans="1:12" x14ac:dyDescent="0.25">
      <c r="A314" t="s">
        <v>21</v>
      </c>
      <c r="B314" t="s">
        <v>110</v>
      </c>
      <c r="C314">
        <v>7</v>
      </c>
      <c r="D314">
        <v>7</v>
      </c>
      <c r="E314">
        <v>7</v>
      </c>
      <c r="F314" s="1">
        <v>0.7142857142857143</v>
      </c>
      <c r="G314" s="2">
        <v>2.2857142857142856</v>
      </c>
      <c r="H314" s="2">
        <v>5.8571428571428568</v>
      </c>
      <c r="I314" s="1">
        <v>0</v>
      </c>
      <c r="J314">
        <v>0</v>
      </c>
      <c r="K314" s="2">
        <v>0</v>
      </c>
      <c r="L314" s="3">
        <v>44044</v>
      </c>
    </row>
    <row r="315" spans="1:12" x14ac:dyDescent="0.25">
      <c r="A315" t="s">
        <v>25</v>
      </c>
      <c r="B315" t="s">
        <v>45</v>
      </c>
      <c r="C315">
        <v>6</v>
      </c>
      <c r="D315">
        <v>6</v>
      </c>
      <c r="E315">
        <v>6</v>
      </c>
      <c r="F315" s="1">
        <v>0.5</v>
      </c>
      <c r="G315" s="2">
        <v>2.3333333333333335</v>
      </c>
      <c r="H315" s="2">
        <v>58.666666666666664</v>
      </c>
      <c r="I315" s="1">
        <v>0</v>
      </c>
      <c r="J315">
        <v>0</v>
      </c>
      <c r="K315" s="2">
        <v>0</v>
      </c>
      <c r="L315" s="3">
        <v>44044</v>
      </c>
    </row>
    <row r="316" spans="1:12" x14ac:dyDescent="0.25">
      <c r="A316" t="s">
        <v>25</v>
      </c>
      <c r="B316" t="s">
        <v>37</v>
      </c>
      <c r="C316">
        <v>6</v>
      </c>
      <c r="D316">
        <v>5</v>
      </c>
      <c r="E316">
        <v>8</v>
      </c>
      <c r="F316" s="1">
        <v>0.375</v>
      </c>
      <c r="G316" s="2">
        <v>2.125</v>
      </c>
      <c r="H316" s="2">
        <v>102</v>
      </c>
      <c r="I316" s="1">
        <v>0</v>
      </c>
      <c r="J316">
        <v>0</v>
      </c>
      <c r="K316" s="2">
        <v>0</v>
      </c>
      <c r="L316" s="3">
        <v>44044</v>
      </c>
    </row>
    <row r="317" spans="1:12" x14ac:dyDescent="0.25">
      <c r="A317" t="s">
        <v>25</v>
      </c>
      <c r="B317" t="s">
        <v>32</v>
      </c>
      <c r="C317">
        <v>6</v>
      </c>
      <c r="D317">
        <v>4</v>
      </c>
      <c r="E317">
        <v>7</v>
      </c>
      <c r="F317" s="1">
        <v>0.42857142857142855</v>
      </c>
      <c r="G317" s="2">
        <v>3</v>
      </c>
      <c r="H317" s="2">
        <v>212.57142857142858</v>
      </c>
      <c r="I317" s="1">
        <v>0</v>
      </c>
      <c r="J317">
        <v>0</v>
      </c>
      <c r="K317" s="2">
        <v>0</v>
      </c>
      <c r="L317" s="3">
        <v>44044</v>
      </c>
    </row>
    <row r="318" spans="1:12" x14ac:dyDescent="0.25">
      <c r="A318" t="s">
        <v>35</v>
      </c>
      <c r="B318" t="s">
        <v>61</v>
      </c>
      <c r="C318">
        <v>6</v>
      </c>
      <c r="D318">
        <v>5</v>
      </c>
      <c r="E318">
        <v>8</v>
      </c>
      <c r="F318" s="1">
        <v>0.625</v>
      </c>
      <c r="G318" s="2">
        <v>2.625</v>
      </c>
      <c r="H318" s="2">
        <v>253</v>
      </c>
      <c r="I318" s="1">
        <v>0</v>
      </c>
      <c r="J318">
        <v>0</v>
      </c>
      <c r="K318" s="2">
        <v>0</v>
      </c>
      <c r="L318" s="3">
        <v>44044</v>
      </c>
    </row>
    <row r="319" spans="1:12" x14ac:dyDescent="0.25">
      <c r="A319" t="s">
        <v>35</v>
      </c>
      <c r="B319" t="s">
        <v>38</v>
      </c>
      <c r="C319">
        <v>6</v>
      </c>
      <c r="D319">
        <v>6</v>
      </c>
      <c r="E319">
        <v>8</v>
      </c>
      <c r="F319" s="1">
        <v>0.5</v>
      </c>
      <c r="G319" s="2">
        <v>2.875</v>
      </c>
      <c r="H319" s="2">
        <v>216.625</v>
      </c>
      <c r="I319" s="1">
        <v>0</v>
      </c>
      <c r="J319">
        <v>0</v>
      </c>
      <c r="K319" s="2">
        <v>0</v>
      </c>
      <c r="L319" s="3">
        <v>44044</v>
      </c>
    </row>
    <row r="320" spans="1:12" x14ac:dyDescent="0.25">
      <c r="A320" t="s">
        <v>35</v>
      </c>
      <c r="B320" t="s">
        <v>50</v>
      </c>
      <c r="C320">
        <v>6</v>
      </c>
      <c r="D320">
        <v>4</v>
      </c>
      <c r="E320">
        <v>6</v>
      </c>
      <c r="F320" s="1">
        <v>1</v>
      </c>
      <c r="G320" s="2">
        <v>1</v>
      </c>
      <c r="H320" s="2">
        <v>0</v>
      </c>
      <c r="I320" s="1">
        <v>0</v>
      </c>
      <c r="J320">
        <v>0</v>
      </c>
      <c r="K320" s="2">
        <v>0</v>
      </c>
      <c r="L320" s="3">
        <v>44044</v>
      </c>
    </row>
    <row r="321" spans="1:12" x14ac:dyDescent="0.25">
      <c r="A321" t="s">
        <v>35</v>
      </c>
      <c r="B321" t="s">
        <v>41</v>
      </c>
      <c r="C321">
        <v>6</v>
      </c>
      <c r="D321">
        <v>6</v>
      </c>
      <c r="E321">
        <v>7</v>
      </c>
      <c r="F321" s="1">
        <v>0.5714285714285714</v>
      </c>
      <c r="G321" s="2">
        <v>1.8571428571428572</v>
      </c>
      <c r="H321" s="2">
        <v>28</v>
      </c>
      <c r="I321" s="1">
        <v>0</v>
      </c>
      <c r="J321">
        <v>0</v>
      </c>
      <c r="K321" s="2">
        <v>0</v>
      </c>
      <c r="L321" s="3">
        <v>44044</v>
      </c>
    </row>
    <row r="322" spans="1:12" x14ac:dyDescent="0.25">
      <c r="A322" t="s">
        <v>12</v>
      </c>
      <c r="B322" t="s">
        <v>95</v>
      </c>
      <c r="C322">
        <v>6</v>
      </c>
      <c r="D322">
        <v>6</v>
      </c>
      <c r="E322">
        <v>6</v>
      </c>
      <c r="F322" s="1">
        <v>0.16666666666666666</v>
      </c>
      <c r="G322" s="2">
        <v>3</v>
      </c>
      <c r="H322" s="2">
        <v>56.666666666666664</v>
      </c>
      <c r="I322" s="1">
        <v>0</v>
      </c>
      <c r="J322">
        <v>0</v>
      </c>
      <c r="K322" s="2">
        <v>0</v>
      </c>
      <c r="L322" s="3">
        <v>44044</v>
      </c>
    </row>
    <row r="323" spans="1:12" x14ac:dyDescent="0.25">
      <c r="A323" t="s">
        <v>12</v>
      </c>
      <c r="B323" t="s">
        <v>98</v>
      </c>
      <c r="C323">
        <v>6</v>
      </c>
      <c r="D323">
        <v>5</v>
      </c>
      <c r="E323">
        <v>6</v>
      </c>
      <c r="F323" s="1">
        <v>0.16666666666666666</v>
      </c>
      <c r="G323" s="2">
        <v>5.166666666666667</v>
      </c>
      <c r="H323" s="2">
        <v>475.83333333333331</v>
      </c>
      <c r="I323" s="1">
        <v>0</v>
      </c>
      <c r="J323">
        <v>0</v>
      </c>
      <c r="K323" s="2">
        <v>0</v>
      </c>
      <c r="L323" s="3">
        <v>44044</v>
      </c>
    </row>
    <row r="324" spans="1:12" x14ac:dyDescent="0.25">
      <c r="A324" t="s">
        <v>12</v>
      </c>
      <c r="B324" t="s">
        <v>60</v>
      </c>
      <c r="C324">
        <v>6</v>
      </c>
      <c r="D324">
        <v>6</v>
      </c>
      <c r="E324">
        <v>7</v>
      </c>
      <c r="F324" s="1">
        <v>0.2857142857142857</v>
      </c>
      <c r="G324" s="2">
        <v>3.2857142857142856</v>
      </c>
      <c r="H324" s="2">
        <v>43.285714285714285</v>
      </c>
      <c r="I324" s="1">
        <v>0</v>
      </c>
      <c r="J324">
        <v>0</v>
      </c>
      <c r="K324" s="2">
        <v>0</v>
      </c>
      <c r="L324" s="3">
        <v>44044</v>
      </c>
    </row>
    <row r="325" spans="1:12" x14ac:dyDescent="0.25">
      <c r="A325" t="s">
        <v>12</v>
      </c>
      <c r="B325" t="s">
        <v>100</v>
      </c>
      <c r="C325">
        <v>6</v>
      </c>
      <c r="D325">
        <v>5</v>
      </c>
      <c r="E325">
        <v>6</v>
      </c>
      <c r="F325" s="1">
        <v>0.66666666666666663</v>
      </c>
      <c r="G325" s="2">
        <v>2</v>
      </c>
      <c r="H325" s="2">
        <v>38.833333333333336</v>
      </c>
      <c r="I325" s="1">
        <v>0</v>
      </c>
      <c r="J325">
        <v>0</v>
      </c>
      <c r="K325" s="2">
        <v>0</v>
      </c>
      <c r="L325" s="3">
        <v>44044</v>
      </c>
    </row>
    <row r="326" spans="1:12" x14ac:dyDescent="0.25">
      <c r="A326" t="s">
        <v>14</v>
      </c>
      <c r="B326" t="s">
        <v>111</v>
      </c>
      <c r="C326">
        <v>6</v>
      </c>
      <c r="D326">
        <v>6</v>
      </c>
      <c r="E326">
        <v>6</v>
      </c>
      <c r="F326" s="1">
        <v>0.5</v>
      </c>
      <c r="G326" s="2">
        <v>2</v>
      </c>
      <c r="H326" s="2">
        <v>48.333333333333336</v>
      </c>
      <c r="I326" s="1">
        <v>0</v>
      </c>
      <c r="J326">
        <v>0</v>
      </c>
      <c r="K326" s="2">
        <v>0</v>
      </c>
      <c r="L326" s="3">
        <v>44044</v>
      </c>
    </row>
    <row r="327" spans="1:12" x14ac:dyDescent="0.25">
      <c r="A327" t="s">
        <v>14</v>
      </c>
      <c r="B327" t="s">
        <v>90</v>
      </c>
      <c r="C327">
        <v>6</v>
      </c>
      <c r="D327">
        <v>5</v>
      </c>
      <c r="E327">
        <v>7</v>
      </c>
      <c r="F327" s="1">
        <v>0.2857142857142857</v>
      </c>
      <c r="G327" s="2">
        <v>12.571428571428571</v>
      </c>
      <c r="H327" s="2">
        <v>557.85714285714289</v>
      </c>
      <c r="I327" s="1">
        <v>0</v>
      </c>
      <c r="J327">
        <v>0</v>
      </c>
      <c r="K327" s="2">
        <v>0</v>
      </c>
      <c r="L327" s="3">
        <v>44044</v>
      </c>
    </row>
    <row r="328" spans="1:12" x14ac:dyDescent="0.25">
      <c r="A328" t="s">
        <v>14</v>
      </c>
      <c r="B328" t="s">
        <v>112</v>
      </c>
      <c r="C328">
        <v>6</v>
      </c>
      <c r="D328">
        <v>6</v>
      </c>
      <c r="E328">
        <v>6</v>
      </c>
      <c r="F328" s="1">
        <v>0.66666666666666663</v>
      </c>
      <c r="G328" s="2">
        <v>1.3333333333333333</v>
      </c>
      <c r="H328" s="2">
        <v>4.5</v>
      </c>
      <c r="I328" s="1">
        <v>0</v>
      </c>
      <c r="J328">
        <v>0</v>
      </c>
      <c r="K328" s="2">
        <v>0</v>
      </c>
      <c r="L328" s="3">
        <v>44044</v>
      </c>
    </row>
    <row r="329" spans="1:12" x14ac:dyDescent="0.25">
      <c r="A329" t="s">
        <v>15</v>
      </c>
      <c r="B329" t="s">
        <v>76</v>
      </c>
      <c r="C329">
        <v>6</v>
      </c>
      <c r="D329">
        <v>4</v>
      </c>
      <c r="E329">
        <v>6</v>
      </c>
      <c r="F329" s="1">
        <v>0.66666666666666663</v>
      </c>
      <c r="G329" s="2">
        <v>1.5</v>
      </c>
      <c r="H329" s="2">
        <v>277.83333333333331</v>
      </c>
      <c r="I329" s="1">
        <v>0</v>
      </c>
      <c r="J329">
        <v>0</v>
      </c>
      <c r="K329" s="2">
        <v>0</v>
      </c>
      <c r="L329" s="3">
        <v>44044</v>
      </c>
    </row>
    <row r="330" spans="1:12" x14ac:dyDescent="0.25">
      <c r="A330" t="s">
        <v>15</v>
      </c>
      <c r="B330" t="s">
        <v>95</v>
      </c>
      <c r="C330">
        <v>6</v>
      </c>
      <c r="D330">
        <v>5</v>
      </c>
      <c r="E330">
        <v>6</v>
      </c>
      <c r="F330" s="1">
        <v>0.66666666666666663</v>
      </c>
      <c r="G330" s="2">
        <v>1.5</v>
      </c>
      <c r="H330" s="2">
        <v>7.666666666666667</v>
      </c>
      <c r="I330" s="1">
        <v>0</v>
      </c>
      <c r="J330">
        <v>0</v>
      </c>
      <c r="K330" s="2">
        <v>0</v>
      </c>
      <c r="L330" s="3">
        <v>44044</v>
      </c>
    </row>
    <row r="331" spans="1:12" x14ac:dyDescent="0.25">
      <c r="A331" t="s">
        <v>15</v>
      </c>
      <c r="B331" t="s">
        <v>70</v>
      </c>
      <c r="C331">
        <v>6</v>
      </c>
      <c r="D331">
        <v>5</v>
      </c>
      <c r="E331">
        <v>6</v>
      </c>
      <c r="F331" s="1">
        <v>0.33333333333333331</v>
      </c>
      <c r="G331" s="2">
        <v>2.1666666666666665</v>
      </c>
      <c r="H331" s="2">
        <v>310.16666666666669</v>
      </c>
      <c r="I331" s="1">
        <v>0</v>
      </c>
      <c r="J331">
        <v>0</v>
      </c>
      <c r="K331" s="2">
        <v>0</v>
      </c>
      <c r="L331" s="3">
        <v>44044</v>
      </c>
    </row>
    <row r="332" spans="1:12" x14ac:dyDescent="0.25">
      <c r="A332" t="s">
        <v>15</v>
      </c>
      <c r="B332" t="s">
        <v>90</v>
      </c>
      <c r="C332">
        <v>6</v>
      </c>
      <c r="D332">
        <v>5</v>
      </c>
      <c r="E332">
        <v>8</v>
      </c>
      <c r="F332" s="1">
        <v>0.125</v>
      </c>
      <c r="G332" s="2">
        <v>5.125</v>
      </c>
      <c r="H332" s="2">
        <v>159.125</v>
      </c>
      <c r="I332" s="1">
        <v>0</v>
      </c>
      <c r="J332">
        <v>0</v>
      </c>
      <c r="K332" s="2">
        <v>0</v>
      </c>
      <c r="L332" s="3">
        <v>44044</v>
      </c>
    </row>
    <row r="333" spans="1:12" x14ac:dyDescent="0.25">
      <c r="A333" t="s">
        <v>21</v>
      </c>
      <c r="B333" t="s">
        <v>27</v>
      </c>
      <c r="C333">
        <v>6</v>
      </c>
      <c r="D333">
        <v>6</v>
      </c>
      <c r="E333">
        <v>6</v>
      </c>
      <c r="F333" s="1">
        <v>1</v>
      </c>
      <c r="G333" s="2">
        <v>1</v>
      </c>
      <c r="H333" s="2">
        <v>0</v>
      </c>
      <c r="I333" s="1">
        <v>0</v>
      </c>
      <c r="J333">
        <v>0</v>
      </c>
      <c r="K333" s="2">
        <v>0</v>
      </c>
      <c r="L333" s="3">
        <v>44044</v>
      </c>
    </row>
    <row r="334" spans="1:12" x14ac:dyDescent="0.25">
      <c r="A334" t="s">
        <v>21</v>
      </c>
      <c r="B334" t="s">
        <v>68</v>
      </c>
      <c r="C334">
        <v>6</v>
      </c>
      <c r="D334">
        <v>4</v>
      </c>
      <c r="E334">
        <v>6</v>
      </c>
      <c r="F334" s="1">
        <v>0.83333333333333337</v>
      </c>
      <c r="G334" s="2">
        <v>1.3333333333333333</v>
      </c>
      <c r="H334" s="2">
        <v>20.666666666666668</v>
      </c>
      <c r="I334" s="1">
        <v>0</v>
      </c>
      <c r="J334">
        <v>0</v>
      </c>
      <c r="K334" s="2">
        <v>0</v>
      </c>
      <c r="L334" s="3">
        <v>44044</v>
      </c>
    </row>
    <row r="335" spans="1:12" x14ac:dyDescent="0.25">
      <c r="A335" t="s">
        <v>21</v>
      </c>
      <c r="B335" t="s">
        <v>56</v>
      </c>
      <c r="C335">
        <v>6</v>
      </c>
      <c r="D335">
        <v>5</v>
      </c>
      <c r="E335">
        <v>7</v>
      </c>
      <c r="F335" s="1">
        <v>0.14285714285714285</v>
      </c>
      <c r="G335" s="2">
        <v>4.1428571428571432</v>
      </c>
      <c r="H335" s="2">
        <v>65.428571428571431</v>
      </c>
      <c r="I335" s="1">
        <v>0</v>
      </c>
      <c r="J335">
        <v>0</v>
      </c>
      <c r="K335" s="2">
        <v>0</v>
      </c>
      <c r="L335" s="3">
        <v>44044</v>
      </c>
    </row>
    <row r="336" spans="1:12" x14ac:dyDescent="0.25">
      <c r="A336" t="s">
        <v>21</v>
      </c>
      <c r="B336" t="s">
        <v>91</v>
      </c>
      <c r="C336">
        <v>6</v>
      </c>
      <c r="D336">
        <v>6</v>
      </c>
      <c r="E336">
        <v>6</v>
      </c>
      <c r="F336" s="1">
        <v>0.66666666666666663</v>
      </c>
      <c r="G336" s="2">
        <v>1.8333333333333333</v>
      </c>
      <c r="H336" s="2">
        <v>10.666666666666666</v>
      </c>
      <c r="I336" s="1">
        <v>0</v>
      </c>
      <c r="J336">
        <v>0</v>
      </c>
      <c r="K336" s="2">
        <v>0</v>
      </c>
      <c r="L336" s="3">
        <v>44044</v>
      </c>
    </row>
    <row r="337" spans="1:12" x14ac:dyDescent="0.25">
      <c r="A337" t="s">
        <v>21</v>
      </c>
      <c r="B337" t="s">
        <v>66</v>
      </c>
      <c r="C337">
        <v>6</v>
      </c>
      <c r="D337">
        <v>6</v>
      </c>
      <c r="E337">
        <v>6</v>
      </c>
      <c r="F337" s="1">
        <v>0.66666666666666663</v>
      </c>
      <c r="G337" s="2">
        <v>2.3333333333333335</v>
      </c>
      <c r="H337" s="2">
        <v>30</v>
      </c>
      <c r="I337" s="1">
        <v>0</v>
      </c>
      <c r="J337">
        <v>0</v>
      </c>
      <c r="K337" s="2">
        <v>0</v>
      </c>
      <c r="L337" s="3">
        <v>44044</v>
      </c>
    </row>
    <row r="338" spans="1:12" x14ac:dyDescent="0.25">
      <c r="A338" t="s">
        <v>21</v>
      </c>
      <c r="B338" t="s">
        <v>80</v>
      </c>
      <c r="C338">
        <v>6</v>
      </c>
      <c r="D338">
        <v>6</v>
      </c>
      <c r="E338">
        <v>10</v>
      </c>
      <c r="F338" s="1">
        <v>0.7</v>
      </c>
      <c r="G338" s="2">
        <v>5.4</v>
      </c>
      <c r="H338" s="2">
        <v>86.6</v>
      </c>
      <c r="I338" s="1">
        <v>0</v>
      </c>
      <c r="J338">
        <v>0</v>
      </c>
      <c r="K338" s="2">
        <v>0</v>
      </c>
      <c r="L338" s="3">
        <v>44044</v>
      </c>
    </row>
    <row r="339" spans="1:12" x14ac:dyDescent="0.25">
      <c r="A339" t="s">
        <v>25</v>
      </c>
      <c r="B339" t="s">
        <v>42</v>
      </c>
      <c r="C339">
        <v>5</v>
      </c>
      <c r="D339">
        <v>3</v>
      </c>
      <c r="E339">
        <v>5</v>
      </c>
      <c r="F339" s="1">
        <v>0.4</v>
      </c>
      <c r="G339" s="2">
        <v>3.4</v>
      </c>
      <c r="H339" s="2">
        <v>118.4</v>
      </c>
      <c r="I339" s="1">
        <v>0</v>
      </c>
      <c r="J339">
        <v>0</v>
      </c>
      <c r="K339" s="2">
        <v>0</v>
      </c>
      <c r="L339" s="3">
        <v>44044</v>
      </c>
    </row>
    <row r="340" spans="1:12" x14ac:dyDescent="0.25">
      <c r="A340" t="s">
        <v>35</v>
      </c>
      <c r="B340" t="s">
        <v>48</v>
      </c>
      <c r="C340">
        <v>5</v>
      </c>
      <c r="D340">
        <v>5</v>
      </c>
      <c r="E340">
        <v>6</v>
      </c>
      <c r="F340" s="1">
        <v>1</v>
      </c>
      <c r="G340" s="2">
        <v>1</v>
      </c>
      <c r="H340" s="2">
        <v>0</v>
      </c>
      <c r="I340" s="1">
        <v>0</v>
      </c>
      <c r="J340">
        <v>0</v>
      </c>
      <c r="K340" s="2">
        <v>0</v>
      </c>
      <c r="L340" s="3">
        <v>44044</v>
      </c>
    </row>
    <row r="341" spans="1:12" x14ac:dyDescent="0.25">
      <c r="A341" t="s">
        <v>35</v>
      </c>
      <c r="B341" t="s">
        <v>75</v>
      </c>
      <c r="C341">
        <v>5</v>
      </c>
      <c r="D341">
        <v>4</v>
      </c>
      <c r="E341">
        <v>5</v>
      </c>
      <c r="F341" s="1">
        <v>0.4</v>
      </c>
      <c r="G341" s="2">
        <v>2.6</v>
      </c>
      <c r="H341" s="2">
        <v>102.8</v>
      </c>
      <c r="I341" s="1">
        <v>0</v>
      </c>
      <c r="J341">
        <v>0</v>
      </c>
      <c r="K341" s="2">
        <v>0</v>
      </c>
      <c r="L341" s="3">
        <v>44044</v>
      </c>
    </row>
    <row r="342" spans="1:12" x14ac:dyDescent="0.25">
      <c r="A342" t="s">
        <v>35</v>
      </c>
      <c r="B342" t="s">
        <v>64</v>
      </c>
      <c r="C342">
        <v>5</v>
      </c>
      <c r="D342">
        <v>4</v>
      </c>
      <c r="E342">
        <v>6</v>
      </c>
      <c r="F342" s="1">
        <v>1</v>
      </c>
      <c r="G342" s="2">
        <v>1</v>
      </c>
      <c r="H342" s="2">
        <v>0</v>
      </c>
      <c r="I342" s="1">
        <v>0</v>
      </c>
      <c r="J342">
        <v>0</v>
      </c>
      <c r="K342" s="2">
        <v>0</v>
      </c>
      <c r="L342" s="3">
        <v>44044</v>
      </c>
    </row>
    <row r="343" spans="1:12" x14ac:dyDescent="0.25">
      <c r="A343" t="s">
        <v>35</v>
      </c>
      <c r="B343" t="s">
        <v>58</v>
      </c>
      <c r="C343">
        <v>5</v>
      </c>
      <c r="D343">
        <v>5</v>
      </c>
      <c r="E343">
        <v>5</v>
      </c>
      <c r="F343" s="1">
        <v>0.8</v>
      </c>
      <c r="G343" s="2">
        <v>1.6</v>
      </c>
      <c r="H343" s="2">
        <v>5.8</v>
      </c>
      <c r="I343" s="1">
        <v>0</v>
      </c>
      <c r="J343">
        <v>0</v>
      </c>
      <c r="K343" s="2">
        <v>0</v>
      </c>
      <c r="L343" s="3">
        <v>44044</v>
      </c>
    </row>
    <row r="344" spans="1:12" x14ac:dyDescent="0.25">
      <c r="A344" t="s">
        <v>35</v>
      </c>
      <c r="B344" t="s">
        <v>71</v>
      </c>
      <c r="C344">
        <v>5</v>
      </c>
      <c r="D344">
        <v>4</v>
      </c>
      <c r="E344">
        <v>5</v>
      </c>
      <c r="F344" s="1">
        <v>0.4</v>
      </c>
      <c r="G344" s="2">
        <v>3.2</v>
      </c>
      <c r="H344" s="2">
        <v>172.6</v>
      </c>
      <c r="I344" s="1">
        <v>0</v>
      </c>
      <c r="J344">
        <v>0</v>
      </c>
      <c r="K344" s="2">
        <v>0</v>
      </c>
      <c r="L344" s="3">
        <v>44044</v>
      </c>
    </row>
    <row r="345" spans="1:12" x14ac:dyDescent="0.25">
      <c r="A345" t="s">
        <v>12</v>
      </c>
      <c r="B345" t="s">
        <v>94</v>
      </c>
      <c r="C345">
        <v>5</v>
      </c>
      <c r="D345">
        <v>4</v>
      </c>
      <c r="E345">
        <v>5</v>
      </c>
      <c r="F345" s="1">
        <v>0.4</v>
      </c>
      <c r="G345" s="2">
        <v>2.6</v>
      </c>
      <c r="H345" s="2">
        <v>39.799999999999997</v>
      </c>
      <c r="I345" s="1">
        <v>0</v>
      </c>
      <c r="J345">
        <v>0</v>
      </c>
      <c r="K345" s="2">
        <v>0</v>
      </c>
      <c r="L345" s="3">
        <v>44044</v>
      </c>
    </row>
    <row r="346" spans="1:12" x14ac:dyDescent="0.25">
      <c r="A346" t="s">
        <v>12</v>
      </c>
      <c r="B346" t="s">
        <v>107</v>
      </c>
      <c r="C346">
        <v>5</v>
      </c>
      <c r="D346">
        <v>5</v>
      </c>
      <c r="E346">
        <v>6</v>
      </c>
      <c r="F346" s="1">
        <v>0.83333333333333337</v>
      </c>
      <c r="G346" s="2">
        <v>1.1666666666666667</v>
      </c>
      <c r="H346" s="2">
        <v>5.333333333333333</v>
      </c>
      <c r="I346" s="1">
        <v>0</v>
      </c>
      <c r="J346">
        <v>0</v>
      </c>
      <c r="K346" s="2">
        <v>0</v>
      </c>
      <c r="L346" s="3">
        <v>44044</v>
      </c>
    </row>
    <row r="347" spans="1:12" x14ac:dyDescent="0.25">
      <c r="A347" t="s">
        <v>12</v>
      </c>
      <c r="B347" t="s">
        <v>79</v>
      </c>
      <c r="C347">
        <v>5</v>
      </c>
      <c r="D347">
        <v>5</v>
      </c>
      <c r="E347">
        <v>7</v>
      </c>
      <c r="F347" s="1">
        <v>0.14285714285714285</v>
      </c>
      <c r="G347" s="2">
        <v>5.4285714285714288</v>
      </c>
      <c r="H347" s="2">
        <v>284</v>
      </c>
      <c r="I347" s="1">
        <v>0</v>
      </c>
      <c r="J347">
        <v>0</v>
      </c>
      <c r="K347" s="2">
        <v>0</v>
      </c>
      <c r="L347" s="3">
        <v>44044</v>
      </c>
    </row>
    <row r="348" spans="1:12" x14ac:dyDescent="0.25">
      <c r="A348" t="s">
        <v>12</v>
      </c>
      <c r="B348" t="s">
        <v>111</v>
      </c>
      <c r="C348">
        <v>5</v>
      </c>
      <c r="D348">
        <v>5</v>
      </c>
      <c r="E348">
        <v>5</v>
      </c>
      <c r="F348" s="1">
        <v>0.2</v>
      </c>
      <c r="G348" s="2">
        <v>2.8</v>
      </c>
      <c r="H348" s="2">
        <v>55.2</v>
      </c>
      <c r="I348" s="1">
        <v>0</v>
      </c>
      <c r="J348">
        <v>0</v>
      </c>
      <c r="K348" s="2">
        <v>0</v>
      </c>
      <c r="L348" s="3">
        <v>44044</v>
      </c>
    </row>
    <row r="349" spans="1:12" x14ac:dyDescent="0.25">
      <c r="A349" t="s">
        <v>12</v>
      </c>
      <c r="B349" t="s">
        <v>113</v>
      </c>
      <c r="C349">
        <v>5</v>
      </c>
      <c r="D349">
        <v>5</v>
      </c>
      <c r="E349">
        <v>6</v>
      </c>
      <c r="F349" s="1">
        <v>0.5</v>
      </c>
      <c r="G349" s="2">
        <v>4.666666666666667</v>
      </c>
      <c r="H349" s="2">
        <v>81</v>
      </c>
      <c r="I349" s="1">
        <v>0</v>
      </c>
      <c r="J349">
        <v>0</v>
      </c>
      <c r="K349" s="2">
        <v>0</v>
      </c>
      <c r="L349" s="3">
        <v>44044</v>
      </c>
    </row>
    <row r="350" spans="1:12" x14ac:dyDescent="0.25">
      <c r="A350" t="s">
        <v>12</v>
      </c>
      <c r="B350" t="s">
        <v>64</v>
      </c>
      <c r="C350">
        <v>5</v>
      </c>
      <c r="D350">
        <v>5</v>
      </c>
      <c r="E350">
        <v>5</v>
      </c>
      <c r="F350" s="1">
        <v>0.2</v>
      </c>
      <c r="G350" s="2">
        <v>2.4</v>
      </c>
      <c r="H350" s="2">
        <v>46</v>
      </c>
      <c r="I350" s="1">
        <v>0</v>
      </c>
      <c r="J350">
        <v>0</v>
      </c>
      <c r="K350" s="2">
        <v>0</v>
      </c>
      <c r="L350" s="3">
        <v>44044</v>
      </c>
    </row>
    <row r="351" spans="1:12" x14ac:dyDescent="0.25">
      <c r="A351" t="s">
        <v>12</v>
      </c>
      <c r="B351" t="s">
        <v>114</v>
      </c>
      <c r="C351">
        <v>5</v>
      </c>
      <c r="D351">
        <v>5</v>
      </c>
      <c r="E351">
        <v>10</v>
      </c>
      <c r="F351" s="1">
        <v>0.4</v>
      </c>
      <c r="G351" s="2">
        <v>5.2</v>
      </c>
      <c r="H351" s="2">
        <v>126.7</v>
      </c>
      <c r="I351" s="1">
        <v>0</v>
      </c>
      <c r="J351">
        <v>0</v>
      </c>
      <c r="K351" s="2">
        <v>0</v>
      </c>
      <c r="L351" s="3">
        <v>44044</v>
      </c>
    </row>
    <row r="352" spans="1:12" x14ac:dyDescent="0.25">
      <c r="A352" t="s">
        <v>12</v>
      </c>
      <c r="B352" t="s">
        <v>87</v>
      </c>
      <c r="C352">
        <v>5</v>
      </c>
      <c r="D352">
        <v>5</v>
      </c>
      <c r="E352">
        <v>5</v>
      </c>
      <c r="F352" s="1">
        <v>0</v>
      </c>
      <c r="G352" s="2">
        <v>3</v>
      </c>
      <c r="H352" s="2">
        <v>42.2</v>
      </c>
      <c r="I352" s="1">
        <v>0</v>
      </c>
      <c r="J352">
        <v>0</v>
      </c>
      <c r="K352" s="2">
        <v>0</v>
      </c>
      <c r="L352" s="3">
        <v>44044</v>
      </c>
    </row>
    <row r="353" spans="1:12" x14ac:dyDescent="0.25">
      <c r="A353" t="s">
        <v>14</v>
      </c>
      <c r="B353" t="s">
        <v>115</v>
      </c>
      <c r="C353">
        <v>5</v>
      </c>
      <c r="D353">
        <v>4</v>
      </c>
      <c r="E353">
        <v>5</v>
      </c>
      <c r="F353" s="1">
        <v>0.6</v>
      </c>
      <c r="G353" s="2">
        <v>2.2000000000000002</v>
      </c>
      <c r="H353" s="2">
        <v>51.6</v>
      </c>
      <c r="I353" s="1">
        <v>0</v>
      </c>
      <c r="J353">
        <v>0</v>
      </c>
      <c r="K353" s="2">
        <v>0</v>
      </c>
      <c r="L353" s="3">
        <v>44044</v>
      </c>
    </row>
    <row r="354" spans="1:12" x14ac:dyDescent="0.25">
      <c r="A354" t="s">
        <v>14</v>
      </c>
      <c r="B354" t="s">
        <v>116</v>
      </c>
      <c r="C354">
        <v>5</v>
      </c>
      <c r="D354">
        <v>5</v>
      </c>
      <c r="E354">
        <v>6</v>
      </c>
      <c r="F354" s="1">
        <v>0.33333333333333331</v>
      </c>
      <c r="G354" s="2">
        <v>3.3333333333333335</v>
      </c>
      <c r="H354" s="2">
        <v>143.5</v>
      </c>
      <c r="I354" s="1">
        <v>0</v>
      </c>
      <c r="J354">
        <v>0</v>
      </c>
      <c r="K354" s="2">
        <v>0</v>
      </c>
      <c r="L354" s="3">
        <v>44044</v>
      </c>
    </row>
    <row r="355" spans="1:12" x14ac:dyDescent="0.25">
      <c r="A355" t="s">
        <v>14</v>
      </c>
      <c r="B355" t="s">
        <v>117</v>
      </c>
      <c r="C355">
        <v>5</v>
      </c>
      <c r="D355">
        <v>5</v>
      </c>
      <c r="E355">
        <v>5</v>
      </c>
      <c r="F355" s="1">
        <v>0.6</v>
      </c>
      <c r="G355" s="2">
        <v>2.6</v>
      </c>
      <c r="H355" s="2">
        <v>125.4</v>
      </c>
      <c r="I355" s="1">
        <v>0</v>
      </c>
      <c r="J355">
        <v>0</v>
      </c>
      <c r="K355" s="2">
        <v>0</v>
      </c>
      <c r="L355" s="3">
        <v>44044</v>
      </c>
    </row>
    <row r="356" spans="1:12" x14ac:dyDescent="0.25">
      <c r="A356" t="s">
        <v>14</v>
      </c>
      <c r="B356" t="s">
        <v>101</v>
      </c>
      <c r="C356">
        <v>5</v>
      </c>
      <c r="D356">
        <v>4</v>
      </c>
      <c r="E356">
        <v>8</v>
      </c>
      <c r="F356" s="1">
        <v>0.75</v>
      </c>
      <c r="G356" s="2">
        <v>1.375</v>
      </c>
      <c r="H356" s="2">
        <v>20.5</v>
      </c>
      <c r="I356" s="1">
        <v>0</v>
      </c>
      <c r="J356">
        <v>0</v>
      </c>
      <c r="K356" s="2">
        <v>0</v>
      </c>
      <c r="L356" s="3">
        <v>44044</v>
      </c>
    </row>
    <row r="357" spans="1:12" x14ac:dyDescent="0.25">
      <c r="A357" t="s">
        <v>14</v>
      </c>
      <c r="B357" t="s">
        <v>118</v>
      </c>
      <c r="C357">
        <v>5</v>
      </c>
      <c r="D357">
        <v>3</v>
      </c>
      <c r="E357">
        <v>6</v>
      </c>
      <c r="F357" s="1">
        <v>0.5</v>
      </c>
      <c r="G357" s="2">
        <v>4.333333333333333</v>
      </c>
      <c r="H357" s="2">
        <v>469.16666666666669</v>
      </c>
      <c r="I357" s="1">
        <v>0</v>
      </c>
      <c r="J357">
        <v>0</v>
      </c>
      <c r="K357" s="2">
        <v>0</v>
      </c>
      <c r="L357" s="3">
        <v>44044</v>
      </c>
    </row>
    <row r="358" spans="1:12" x14ac:dyDescent="0.25">
      <c r="A358" t="s">
        <v>14</v>
      </c>
      <c r="B358" t="s">
        <v>114</v>
      </c>
      <c r="C358">
        <v>5</v>
      </c>
      <c r="D358">
        <v>4</v>
      </c>
      <c r="E358">
        <v>7</v>
      </c>
      <c r="F358" s="1">
        <v>0.42857142857142855</v>
      </c>
      <c r="G358" s="2">
        <v>3.4285714285714284</v>
      </c>
      <c r="H358" s="2">
        <v>296.42857142857144</v>
      </c>
      <c r="I358" s="1">
        <v>0</v>
      </c>
      <c r="J358">
        <v>0</v>
      </c>
      <c r="K358" s="2">
        <v>0</v>
      </c>
      <c r="L358" s="3">
        <v>44044</v>
      </c>
    </row>
    <row r="359" spans="1:12" x14ac:dyDescent="0.25">
      <c r="A359" t="s">
        <v>14</v>
      </c>
      <c r="B359" t="s">
        <v>110</v>
      </c>
      <c r="C359">
        <v>5</v>
      </c>
      <c r="D359">
        <v>4</v>
      </c>
      <c r="E359">
        <v>7</v>
      </c>
      <c r="F359" s="1">
        <v>0.42857142857142855</v>
      </c>
      <c r="G359" s="2">
        <v>3</v>
      </c>
      <c r="H359" s="2">
        <v>84.428571428571431</v>
      </c>
      <c r="I359" s="1">
        <v>0</v>
      </c>
      <c r="J359">
        <v>0</v>
      </c>
      <c r="K359" s="2">
        <v>0</v>
      </c>
      <c r="L359" s="3">
        <v>44044</v>
      </c>
    </row>
    <row r="360" spans="1:12" x14ac:dyDescent="0.25">
      <c r="A360" t="s">
        <v>14</v>
      </c>
      <c r="B360" t="s">
        <v>105</v>
      </c>
      <c r="C360">
        <v>5</v>
      </c>
      <c r="D360">
        <v>4</v>
      </c>
      <c r="E360">
        <v>7</v>
      </c>
      <c r="F360" s="1">
        <v>0.5714285714285714</v>
      </c>
      <c r="G360" s="2">
        <v>3.2857142857142856</v>
      </c>
      <c r="H360" s="2">
        <v>224.28571428571428</v>
      </c>
      <c r="I360" s="1">
        <v>0</v>
      </c>
      <c r="J360">
        <v>0</v>
      </c>
      <c r="K360" s="2">
        <v>0</v>
      </c>
      <c r="L360" s="3">
        <v>44044</v>
      </c>
    </row>
    <row r="361" spans="1:12" x14ac:dyDescent="0.25">
      <c r="A361" t="s">
        <v>15</v>
      </c>
      <c r="B361" t="s">
        <v>72</v>
      </c>
      <c r="C361">
        <v>5</v>
      </c>
      <c r="D361">
        <v>4</v>
      </c>
      <c r="E361">
        <v>5</v>
      </c>
      <c r="F361" s="1">
        <v>0.4</v>
      </c>
      <c r="G361" s="2">
        <v>4</v>
      </c>
      <c r="H361" s="2">
        <v>81.599999999999994</v>
      </c>
      <c r="I361" s="1">
        <v>0</v>
      </c>
      <c r="J361">
        <v>0</v>
      </c>
      <c r="K361" s="2">
        <v>0</v>
      </c>
      <c r="L361" s="3">
        <v>44044</v>
      </c>
    </row>
    <row r="362" spans="1:12" x14ac:dyDescent="0.25">
      <c r="A362" t="s">
        <v>21</v>
      </c>
      <c r="B362" t="s">
        <v>49</v>
      </c>
      <c r="C362">
        <v>5</v>
      </c>
      <c r="D362">
        <v>5</v>
      </c>
      <c r="E362">
        <v>5</v>
      </c>
      <c r="F362" s="1">
        <v>0.8</v>
      </c>
      <c r="G362" s="2">
        <v>1.8</v>
      </c>
      <c r="H362" s="2">
        <v>11.4</v>
      </c>
      <c r="I362" s="1">
        <v>0</v>
      </c>
      <c r="J362">
        <v>0</v>
      </c>
      <c r="K362" s="2">
        <v>0</v>
      </c>
      <c r="L362" s="3">
        <v>44044</v>
      </c>
    </row>
    <row r="363" spans="1:12" x14ac:dyDescent="0.25">
      <c r="A363" t="s">
        <v>21</v>
      </c>
      <c r="B363" t="s">
        <v>43</v>
      </c>
      <c r="C363">
        <v>5</v>
      </c>
      <c r="D363">
        <v>4</v>
      </c>
      <c r="E363">
        <v>6</v>
      </c>
      <c r="F363" s="1">
        <v>0.5</v>
      </c>
      <c r="G363" s="2">
        <v>1.6666666666666667</v>
      </c>
      <c r="H363" s="2">
        <v>19.666666666666668</v>
      </c>
      <c r="I363" s="1">
        <v>0</v>
      </c>
      <c r="J363">
        <v>0</v>
      </c>
      <c r="K363" s="2">
        <v>0</v>
      </c>
      <c r="L363" s="3">
        <v>44044</v>
      </c>
    </row>
    <row r="364" spans="1:12" x14ac:dyDescent="0.25">
      <c r="A364" t="s">
        <v>21</v>
      </c>
      <c r="B364" t="s">
        <v>113</v>
      </c>
      <c r="C364">
        <v>5</v>
      </c>
      <c r="D364">
        <v>5</v>
      </c>
      <c r="E364">
        <v>5</v>
      </c>
      <c r="F364" s="1">
        <v>0.4</v>
      </c>
      <c r="G364" s="2">
        <v>9.1999999999999993</v>
      </c>
      <c r="H364" s="2">
        <v>152.4</v>
      </c>
      <c r="I364" s="1">
        <v>0</v>
      </c>
      <c r="J364">
        <v>0</v>
      </c>
      <c r="K364" s="2">
        <v>0</v>
      </c>
      <c r="L364" s="3">
        <v>44044</v>
      </c>
    </row>
    <row r="365" spans="1:12" x14ac:dyDescent="0.25">
      <c r="A365" t="s">
        <v>21</v>
      </c>
      <c r="B365" t="s">
        <v>119</v>
      </c>
      <c r="C365">
        <v>5</v>
      </c>
      <c r="D365">
        <v>5</v>
      </c>
      <c r="E365">
        <v>5</v>
      </c>
      <c r="F365" s="1">
        <v>0.6</v>
      </c>
      <c r="G365" s="2">
        <v>3.6</v>
      </c>
      <c r="H365" s="2">
        <v>273</v>
      </c>
      <c r="I365" s="1">
        <v>0</v>
      </c>
      <c r="J365">
        <v>0</v>
      </c>
      <c r="K365" s="2">
        <v>0</v>
      </c>
      <c r="L365" s="3">
        <v>44044</v>
      </c>
    </row>
    <row r="366" spans="1:12" x14ac:dyDescent="0.25">
      <c r="A366" t="s">
        <v>25</v>
      </c>
      <c r="B366" t="s">
        <v>43</v>
      </c>
      <c r="C366">
        <v>4</v>
      </c>
      <c r="D366">
        <v>3</v>
      </c>
      <c r="E366">
        <v>4</v>
      </c>
      <c r="F366" s="1">
        <v>0.5</v>
      </c>
      <c r="G366" s="2">
        <v>4</v>
      </c>
      <c r="H366" s="2">
        <v>104.75</v>
      </c>
      <c r="I366" s="1">
        <v>0</v>
      </c>
      <c r="J366">
        <v>0</v>
      </c>
      <c r="K366" s="2">
        <v>0</v>
      </c>
      <c r="L366" s="3">
        <v>44044</v>
      </c>
    </row>
    <row r="367" spans="1:12" x14ac:dyDescent="0.25">
      <c r="A367" t="s">
        <v>25</v>
      </c>
      <c r="B367" t="s">
        <v>31</v>
      </c>
      <c r="C367">
        <v>4</v>
      </c>
      <c r="D367">
        <v>3</v>
      </c>
      <c r="E367">
        <v>4</v>
      </c>
      <c r="F367" s="1">
        <v>0.5</v>
      </c>
      <c r="G367" s="2">
        <v>1.75</v>
      </c>
      <c r="H367" s="2">
        <v>34</v>
      </c>
      <c r="I367" s="1">
        <v>0</v>
      </c>
      <c r="J367">
        <v>0</v>
      </c>
      <c r="K367" s="2">
        <v>0</v>
      </c>
      <c r="L367" s="3">
        <v>44044</v>
      </c>
    </row>
    <row r="368" spans="1:12" x14ac:dyDescent="0.25">
      <c r="A368" t="s">
        <v>25</v>
      </c>
      <c r="B368" t="s">
        <v>38</v>
      </c>
      <c r="C368">
        <v>4</v>
      </c>
      <c r="D368">
        <v>4</v>
      </c>
      <c r="E368">
        <v>4</v>
      </c>
      <c r="F368" s="1">
        <v>0.5</v>
      </c>
      <c r="G368" s="2">
        <v>3.75</v>
      </c>
      <c r="H368" s="2">
        <v>94.75</v>
      </c>
      <c r="I368" s="1">
        <v>0</v>
      </c>
      <c r="J368">
        <v>0</v>
      </c>
      <c r="K368" s="2">
        <v>0</v>
      </c>
      <c r="L368" s="3">
        <v>44044</v>
      </c>
    </row>
    <row r="369" spans="1:12" x14ac:dyDescent="0.25">
      <c r="A369" t="s">
        <v>25</v>
      </c>
      <c r="B369" t="s">
        <v>58</v>
      </c>
      <c r="C369">
        <v>4</v>
      </c>
      <c r="D369">
        <v>2</v>
      </c>
      <c r="E369">
        <v>5</v>
      </c>
      <c r="F369" s="1">
        <v>0.4</v>
      </c>
      <c r="G369" s="2">
        <v>3</v>
      </c>
      <c r="H369" s="2">
        <v>83.4</v>
      </c>
      <c r="I369" s="1">
        <v>0</v>
      </c>
      <c r="J369">
        <v>0</v>
      </c>
      <c r="K369" s="2">
        <v>0</v>
      </c>
      <c r="L369" s="3">
        <v>44044</v>
      </c>
    </row>
    <row r="370" spans="1:12" x14ac:dyDescent="0.25">
      <c r="A370" t="s">
        <v>25</v>
      </c>
      <c r="B370" t="s">
        <v>41</v>
      </c>
      <c r="C370">
        <v>4</v>
      </c>
      <c r="D370">
        <v>3</v>
      </c>
      <c r="E370">
        <v>4</v>
      </c>
      <c r="F370" s="1">
        <v>0.25</v>
      </c>
      <c r="G370" s="2">
        <v>3</v>
      </c>
      <c r="H370" s="2">
        <v>35</v>
      </c>
      <c r="I370" s="1">
        <v>0</v>
      </c>
      <c r="J370">
        <v>0</v>
      </c>
      <c r="K370" s="2">
        <v>0</v>
      </c>
      <c r="L370" s="3">
        <v>44044</v>
      </c>
    </row>
    <row r="371" spans="1:12" x14ac:dyDescent="0.25">
      <c r="A371" t="s">
        <v>25</v>
      </c>
      <c r="B371" t="s">
        <v>53</v>
      </c>
      <c r="C371">
        <v>4</v>
      </c>
      <c r="D371">
        <v>4</v>
      </c>
      <c r="E371">
        <v>5</v>
      </c>
      <c r="F371" s="1">
        <v>0.8</v>
      </c>
      <c r="G371" s="2">
        <v>2.2000000000000002</v>
      </c>
      <c r="H371" s="2">
        <v>32.200000000000003</v>
      </c>
      <c r="I371" s="1">
        <v>0</v>
      </c>
      <c r="J371">
        <v>0</v>
      </c>
      <c r="K371" s="2">
        <v>0</v>
      </c>
      <c r="L371" s="3">
        <v>44044</v>
      </c>
    </row>
    <row r="372" spans="1:12" x14ac:dyDescent="0.25">
      <c r="A372" t="s">
        <v>25</v>
      </c>
      <c r="B372" t="s">
        <v>57</v>
      </c>
      <c r="C372">
        <v>4</v>
      </c>
      <c r="D372">
        <v>2</v>
      </c>
      <c r="E372">
        <v>4</v>
      </c>
      <c r="F372" s="1">
        <v>0.5</v>
      </c>
      <c r="G372" s="2">
        <v>5</v>
      </c>
      <c r="H372" s="2">
        <v>44.25</v>
      </c>
      <c r="I372" s="1">
        <v>0</v>
      </c>
      <c r="J372">
        <v>0</v>
      </c>
      <c r="K372" s="2">
        <v>0</v>
      </c>
      <c r="L372" s="3">
        <v>44044</v>
      </c>
    </row>
    <row r="373" spans="1:12" x14ac:dyDescent="0.25">
      <c r="A373" t="s">
        <v>35</v>
      </c>
      <c r="B373" t="s">
        <v>49</v>
      </c>
      <c r="C373">
        <v>4</v>
      </c>
      <c r="D373">
        <v>4</v>
      </c>
      <c r="E373">
        <v>4</v>
      </c>
      <c r="F373" s="1">
        <v>0.75</v>
      </c>
      <c r="G373" s="2">
        <v>1.5</v>
      </c>
      <c r="H373" s="2">
        <v>23.5</v>
      </c>
      <c r="I373" s="1">
        <v>0</v>
      </c>
      <c r="J373">
        <v>0</v>
      </c>
      <c r="K373" s="2">
        <v>0</v>
      </c>
      <c r="L373" s="3">
        <v>44044</v>
      </c>
    </row>
    <row r="374" spans="1:12" x14ac:dyDescent="0.25">
      <c r="A374" t="s">
        <v>35</v>
      </c>
      <c r="B374" t="s">
        <v>66</v>
      </c>
      <c r="C374">
        <v>4</v>
      </c>
      <c r="D374">
        <v>3</v>
      </c>
      <c r="E374">
        <v>5</v>
      </c>
      <c r="F374" s="1">
        <v>0.8</v>
      </c>
      <c r="G374" s="2">
        <v>1.2</v>
      </c>
      <c r="H374" s="2">
        <v>128</v>
      </c>
      <c r="I374" s="1">
        <v>0</v>
      </c>
      <c r="J374">
        <v>0</v>
      </c>
      <c r="K374" s="2">
        <v>0</v>
      </c>
      <c r="L374" s="3">
        <v>44044</v>
      </c>
    </row>
    <row r="375" spans="1:12" x14ac:dyDescent="0.25">
      <c r="A375" t="s">
        <v>12</v>
      </c>
      <c r="B375" t="s">
        <v>65</v>
      </c>
      <c r="C375">
        <v>4</v>
      </c>
      <c r="D375">
        <v>4</v>
      </c>
      <c r="E375">
        <v>4</v>
      </c>
      <c r="F375" s="1">
        <v>0.25</v>
      </c>
      <c r="G375" s="2">
        <v>2.75</v>
      </c>
      <c r="H375" s="2">
        <v>59.25</v>
      </c>
      <c r="I375" s="1">
        <v>0</v>
      </c>
      <c r="J375">
        <v>0</v>
      </c>
      <c r="K375" s="2">
        <v>0</v>
      </c>
      <c r="L375" s="3">
        <v>44044</v>
      </c>
    </row>
    <row r="376" spans="1:12" x14ac:dyDescent="0.25">
      <c r="A376" t="s">
        <v>12</v>
      </c>
      <c r="B376" t="s">
        <v>120</v>
      </c>
      <c r="C376">
        <v>4</v>
      </c>
      <c r="D376">
        <v>4</v>
      </c>
      <c r="E376">
        <v>4</v>
      </c>
      <c r="F376" s="1">
        <v>0.5</v>
      </c>
      <c r="G376" s="2">
        <v>1.75</v>
      </c>
      <c r="H376" s="2">
        <v>22</v>
      </c>
      <c r="I376" s="1">
        <v>0</v>
      </c>
      <c r="J376">
        <v>0</v>
      </c>
      <c r="K376" s="2">
        <v>0</v>
      </c>
      <c r="L376" s="3">
        <v>44044</v>
      </c>
    </row>
    <row r="377" spans="1:12" x14ac:dyDescent="0.25">
      <c r="A377" t="s">
        <v>12</v>
      </c>
      <c r="B377" t="s">
        <v>121</v>
      </c>
      <c r="C377">
        <v>4</v>
      </c>
      <c r="D377">
        <v>4</v>
      </c>
      <c r="E377">
        <v>4</v>
      </c>
      <c r="F377" s="1">
        <v>0</v>
      </c>
      <c r="G377" s="2">
        <v>4.5</v>
      </c>
      <c r="H377" s="2">
        <v>893.75</v>
      </c>
      <c r="I377" s="1">
        <v>0</v>
      </c>
      <c r="J377">
        <v>0</v>
      </c>
      <c r="K377" s="2">
        <v>0</v>
      </c>
      <c r="L377" s="3">
        <v>44044</v>
      </c>
    </row>
    <row r="378" spans="1:12" x14ac:dyDescent="0.25">
      <c r="A378" t="s">
        <v>12</v>
      </c>
      <c r="B378" t="s">
        <v>122</v>
      </c>
      <c r="C378">
        <v>4</v>
      </c>
      <c r="D378">
        <v>4</v>
      </c>
      <c r="E378">
        <v>5</v>
      </c>
      <c r="F378" s="1">
        <v>0.4</v>
      </c>
      <c r="G378" s="2">
        <v>4.5999999999999996</v>
      </c>
      <c r="H378" s="2">
        <v>328.6</v>
      </c>
      <c r="I378" s="1">
        <v>0</v>
      </c>
      <c r="J378">
        <v>0</v>
      </c>
      <c r="K378" s="2">
        <v>0</v>
      </c>
      <c r="L378" s="3">
        <v>44044</v>
      </c>
    </row>
    <row r="379" spans="1:12" x14ac:dyDescent="0.25">
      <c r="A379" t="s">
        <v>12</v>
      </c>
      <c r="B379" t="s">
        <v>123</v>
      </c>
      <c r="C379">
        <v>4</v>
      </c>
      <c r="D379">
        <v>3</v>
      </c>
      <c r="E379">
        <v>4</v>
      </c>
      <c r="F379" s="1">
        <v>1</v>
      </c>
      <c r="G379" s="2">
        <v>1</v>
      </c>
      <c r="H379" s="2">
        <v>0</v>
      </c>
      <c r="I379" s="1">
        <v>0</v>
      </c>
      <c r="J379">
        <v>0</v>
      </c>
      <c r="K379" s="2">
        <v>0</v>
      </c>
      <c r="L379" s="3">
        <v>44044</v>
      </c>
    </row>
    <row r="380" spans="1:12" x14ac:dyDescent="0.25">
      <c r="A380" t="s">
        <v>12</v>
      </c>
      <c r="B380" t="s">
        <v>99</v>
      </c>
      <c r="C380">
        <v>4</v>
      </c>
      <c r="D380">
        <v>4</v>
      </c>
      <c r="E380">
        <v>4</v>
      </c>
      <c r="F380" s="1">
        <v>0.25</v>
      </c>
      <c r="G380" s="2">
        <v>3.75</v>
      </c>
      <c r="H380" s="2">
        <v>396.25</v>
      </c>
      <c r="I380" s="1">
        <v>0</v>
      </c>
      <c r="J380">
        <v>0</v>
      </c>
      <c r="K380" s="2">
        <v>0</v>
      </c>
      <c r="L380" s="3">
        <v>44044</v>
      </c>
    </row>
    <row r="381" spans="1:12" x14ac:dyDescent="0.25">
      <c r="A381" t="s">
        <v>12</v>
      </c>
      <c r="B381" t="s">
        <v>84</v>
      </c>
      <c r="C381">
        <v>4</v>
      </c>
      <c r="D381">
        <v>4</v>
      </c>
      <c r="E381">
        <v>4</v>
      </c>
      <c r="F381" s="1">
        <v>0.5</v>
      </c>
      <c r="G381" s="2">
        <v>1.5</v>
      </c>
      <c r="H381" s="2">
        <v>19.5</v>
      </c>
      <c r="I381" s="1">
        <v>0</v>
      </c>
      <c r="J381">
        <v>0</v>
      </c>
      <c r="K381" s="2">
        <v>0</v>
      </c>
      <c r="L381" s="3">
        <v>44044</v>
      </c>
    </row>
    <row r="382" spans="1:12" x14ac:dyDescent="0.25">
      <c r="A382" t="s">
        <v>12</v>
      </c>
      <c r="B382" t="s">
        <v>103</v>
      </c>
      <c r="C382">
        <v>4</v>
      </c>
      <c r="D382">
        <v>4</v>
      </c>
      <c r="E382">
        <v>4</v>
      </c>
      <c r="F382" s="1">
        <v>0.5</v>
      </c>
      <c r="G382" s="2">
        <v>2.5</v>
      </c>
      <c r="H382" s="2">
        <v>53.75</v>
      </c>
      <c r="I382" s="1">
        <v>0</v>
      </c>
      <c r="J382">
        <v>0</v>
      </c>
      <c r="K382" s="2">
        <v>0</v>
      </c>
      <c r="L382" s="3">
        <v>44044</v>
      </c>
    </row>
    <row r="383" spans="1:12" x14ac:dyDescent="0.25">
      <c r="A383" t="s">
        <v>14</v>
      </c>
      <c r="B383" t="s">
        <v>120</v>
      </c>
      <c r="C383">
        <v>4</v>
      </c>
      <c r="D383">
        <v>4</v>
      </c>
      <c r="E383">
        <v>6</v>
      </c>
      <c r="F383" s="1">
        <v>0.33333333333333331</v>
      </c>
      <c r="G383" s="2">
        <v>4.5</v>
      </c>
      <c r="H383" s="2">
        <v>139.83333333333334</v>
      </c>
      <c r="I383" s="1">
        <v>0</v>
      </c>
      <c r="J383">
        <v>0</v>
      </c>
      <c r="K383" s="2">
        <v>0</v>
      </c>
      <c r="L383" s="3">
        <v>44044</v>
      </c>
    </row>
    <row r="384" spans="1:12" x14ac:dyDescent="0.25">
      <c r="A384" t="s">
        <v>14</v>
      </c>
      <c r="B384" t="s">
        <v>121</v>
      </c>
      <c r="C384">
        <v>4</v>
      </c>
      <c r="D384">
        <v>3</v>
      </c>
      <c r="E384">
        <v>5</v>
      </c>
      <c r="F384" s="1">
        <v>0.8</v>
      </c>
      <c r="G384" s="2">
        <v>1.4</v>
      </c>
      <c r="H384" s="2">
        <v>6.6</v>
      </c>
      <c r="I384" s="1">
        <v>0</v>
      </c>
      <c r="J384">
        <v>0</v>
      </c>
      <c r="K384" s="2">
        <v>0</v>
      </c>
      <c r="L384" s="3">
        <v>44044</v>
      </c>
    </row>
    <row r="385" spans="1:12" x14ac:dyDescent="0.25">
      <c r="A385" t="s">
        <v>14</v>
      </c>
      <c r="B385" t="s">
        <v>124</v>
      </c>
      <c r="C385">
        <v>4</v>
      </c>
      <c r="D385">
        <v>4</v>
      </c>
      <c r="E385">
        <v>4</v>
      </c>
      <c r="F385" s="1">
        <v>1</v>
      </c>
      <c r="G385" s="2">
        <v>1</v>
      </c>
      <c r="H385" s="2">
        <v>0</v>
      </c>
      <c r="I385" s="1">
        <v>0</v>
      </c>
      <c r="J385">
        <v>0</v>
      </c>
      <c r="K385" s="2">
        <v>0</v>
      </c>
      <c r="L385" s="3">
        <v>44044</v>
      </c>
    </row>
    <row r="386" spans="1:12" x14ac:dyDescent="0.25">
      <c r="A386" t="s">
        <v>20</v>
      </c>
      <c r="B386" t="s">
        <v>24</v>
      </c>
      <c r="C386">
        <v>4</v>
      </c>
      <c r="D386">
        <v>0</v>
      </c>
      <c r="E386">
        <v>5</v>
      </c>
      <c r="F386" s="1">
        <v>0.4</v>
      </c>
      <c r="G386" s="2">
        <v>2.4</v>
      </c>
      <c r="H386" s="2">
        <v>36.200000000000003</v>
      </c>
      <c r="I386" s="1">
        <v>0</v>
      </c>
      <c r="J386">
        <v>0</v>
      </c>
      <c r="K386" s="2">
        <v>0</v>
      </c>
      <c r="L386" s="3">
        <v>44044</v>
      </c>
    </row>
    <row r="387" spans="1:12" x14ac:dyDescent="0.25">
      <c r="A387" t="s">
        <v>20</v>
      </c>
      <c r="B387" t="s">
        <v>28</v>
      </c>
      <c r="C387">
        <v>4</v>
      </c>
      <c r="D387">
        <v>2</v>
      </c>
      <c r="E387">
        <v>4</v>
      </c>
      <c r="F387" s="1">
        <v>0.5</v>
      </c>
      <c r="G387" s="2">
        <v>1.5</v>
      </c>
      <c r="H387" s="2">
        <v>11</v>
      </c>
      <c r="I387" s="1">
        <v>0</v>
      </c>
      <c r="J387">
        <v>0</v>
      </c>
      <c r="K387" s="2">
        <v>0</v>
      </c>
      <c r="L387" s="3">
        <v>44044</v>
      </c>
    </row>
    <row r="388" spans="1:12" x14ac:dyDescent="0.25">
      <c r="A388" t="s">
        <v>15</v>
      </c>
      <c r="B388" t="s">
        <v>77</v>
      </c>
      <c r="C388">
        <v>4</v>
      </c>
      <c r="D388">
        <v>3</v>
      </c>
      <c r="E388">
        <v>5</v>
      </c>
      <c r="F388" s="1">
        <v>0.6</v>
      </c>
      <c r="G388" s="2">
        <v>4.5999999999999996</v>
      </c>
      <c r="H388" s="2">
        <v>497</v>
      </c>
      <c r="I388" s="1">
        <v>0</v>
      </c>
      <c r="J388">
        <v>0</v>
      </c>
      <c r="K388" s="2">
        <v>0</v>
      </c>
      <c r="L388" s="3">
        <v>44044</v>
      </c>
    </row>
    <row r="389" spans="1:12" x14ac:dyDescent="0.25">
      <c r="A389" t="s">
        <v>15</v>
      </c>
      <c r="B389" t="s">
        <v>81</v>
      </c>
      <c r="C389">
        <v>4</v>
      </c>
      <c r="D389">
        <v>2</v>
      </c>
      <c r="E389">
        <v>4</v>
      </c>
      <c r="F389" s="1">
        <v>0.75</v>
      </c>
      <c r="G389" s="2">
        <v>1.5</v>
      </c>
      <c r="H389" s="2">
        <v>20.5</v>
      </c>
      <c r="I389" s="1">
        <v>0</v>
      </c>
      <c r="J389">
        <v>0</v>
      </c>
      <c r="K389" s="2">
        <v>0</v>
      </c>
      <c r="L389" s="3">
        <v>44044</v>
      </c>
    </row>
    <row r="390" spans="1:12" x14ac:dyDescent="0.25">
      <c r="A390" t="s">
        <v>15</v>
      </c>
      <c r="B390" t="s">
        <v>82</v>
      </c>
      <c r="C390">
        <v>4</v>
      </c>
      <c r="D390">
        <v>3</v>
      </c>
      <c r="E390">
        <v>4</v>
      </c>
      <c r="F390" s="1">
        <v>0.5</v>
      </c>
      <c r="G390" s="2">
        <v>1.5</v>
      </c>
      <c r="H390" s="2">
        <v>15</v>
      </c>
      <c r="I390" s="1">
        <v>0</v>
      </c>
      <c r="J390">
        <v>0</v>
      </c>
      <c r="K390" s="2">
        <v>0</v>
      </c>
      <c r="L390" s="3">
        <v>44044</v>
      </c>
    </row>
    <row r="391" spans="1:12" x14ac:dyDescent="0.25">
      <c r="A391" t="s">
        <v>15</v>
      </c>
      <c r="B391" t="s">
        <v>104</v>
      </c>
      <c r="C391">
        <v>4</v>
      </c>
      <c r="D391">
        <v>4</v>
      </c>
      <c r="E391">
        <v>4</v>
      </c>
      <c r="F391" s="1">
        <v>0.75</v>
      </c>
      <c r="G391" s="2">
        <v>2.25</v>
      </c>
      <c r="H391" s="2">
        <v>56</v>
      </c>
      <c r="I391" s="1">
        <v>0</v>
      </c>
      <c r="J391">
        <v>0</v>
      </c>
      <c r="K391" s="2">
        <v>0</v>
      </c>
      <c r="L391" s="3">
        <v>44044</v>
      </c>
    </row>
    <row r="392" spans="1:12" x14ac:dyDescent="0.25">
      <c r="A392" t="s">
        <v>15</v>
      </c>
      <c r="B392" t="s">
        <v>79</v>
      </c>
      <c r="C392">
        <v>4</v>
      </c>
      <c r="D392">
        <v>4</v>
      </c>
      <c r="E392">
        <v>4</v>
      </c>
      <c r="F392" s="1">
        <v>0.5</v>
      </c>
      <c r="G392" s="2">
        <v>2.25</v>
      </c>
      <c r="H392" s="2">
        <v>42.5</v>
      </c>
      <c r="I392" s="1">
        <v>0</v>
      </c>
      <c r="J392">
        <v>0</v>
      </c>
      <c r="K392" s="2">
        <v>0</v>
      </c>
      <c r="L392" s="3">
        <v>44044</v>
      </c>
    </row>
    <row r="393" spans="1:12" x14ac:dyDescent="0.25">
      <c r="A393" t="s">
        <v>15</v>
      </c>
      <c r="B393" t="s">
        <v>88</v>
      </c>
      <c r="C393">
        <v>4</v>
      </c>
      <c r="D393">
        <v>4</v>
      </c>
      <c r="E393">
        <v>4</v>
      </c>
      <c r="F393" s="1">
        <v>1</v>
      </c>
      <c r="G393" s="2">
        <v>1</v>
      </c>
      <c r="H393" s="2">
        <v>0</v>
      </c>
      <c r="I393" s="1">
        <v>0</v>
      </c>
      <c r="J393">
        <v>0</v>
      </c>
      <c r="K393" s="2">
        <v>0</v>
      </c>
      <c r="L393" s="3">
        <v>44044</v>
      </c>
    </row>
    <row r="394" spans="1:12" x14ac:dyDescent="0.25">
      <c r="A394" t="s">
        <v>21</v>
      </c>
      <c r="B394" t="s">
        <v>48</v>
      </c>
      <c r="C394">
        <v>4</v>
      </c>
      <c r="D394">
        <v>4</v>
      </c>
      <c r="E394">
        <v>4</v>
      </c>
      <c r="F394" s="1">
        <v>0.5</v>
      </c>
      <c r="G394" s="2">
        <v>2.5</v>
      </c>
      <c r="H394" s="2">
        <v>46</v>
      </c>
      <c r="I394" s="1">
        <v>0</v>
      </c>
      <c r="J394">
        <v>0</v>
      </c>
      <c r="K394" s="2">
        <v>0</v>
      </c>
      <c r="L394" s="3">
        <v>44044</v>
      </c>
    </row>
    <row r="395" spans="1:12" x14ac:dyDescent="0.25">
      <c r="A395" t="s">
        <v>21</v>
      </c>
      <c r="B395" t="s">
        <v>123</v>
      </c>
      <c r="C395">
        <v>4</v>
      </c>
      <c r="D395">
        <v>4</v>
      </c>
      <c r="E395">
        <v>4</v>
      </c>
      <c r="F395" s="1">
        <v>0.75</v>
      </c>
      <c r="G395" s="2">
        <v>4</v>
      </c>
      <c r="H395" s="2">
        <v>374</v>
      </c>
      <c r="I395" s="1">
        <v>0</v>
      </c>
      <c r="J395">
        <v>0</v>
      </c>
      <c r="K395" s="2">
        <v>0</v>
      </c>
      <c r="L395" s="3">
        <v>44044</v>
      </c>
    </row>
    <row r="396" spans="1:12" x14ac:dyDescent="0.25">
      <c r="A396" t="s">
        <v>21</v>
      </c>
      <c r="B396" t="s">
        <v>125</v>
      </c>
      <c r="C396">
        <v>4</v>
      </c>
      <c r="D396">
        <v>4</v>
      </c>
      <c r="E396">
        <v>6</v>
      </c>
      <c r="F396" s="1">
        <v>0.66666666666666663</v>
      </c>
      <c r="G396" s="2">
        <v>12.833333333333334</v>
      </c>
      <c r="H396" s="2">
        <v>536.83333333333337</v>
      </c>
      <c r="I396" s="1">
        <v>0</v>
      </c>
      <c r="J396">
        <v>0</v>
      </c>
      <c r="K396" s="2">
        <v>0</v>
      </c>
      <c r="L396" s="3">
        <v>44044</v>
      </c>
    </row>
    <row r="397" spans="1:12" x14ac:dyDescent="0.25">
      <c r="A397" t="s">
        <v>21</v>
      </c>
      <c r="B397" t="s">
        <v>89</v>
      </c>
      <c r="C397">
        <v>4</v>
      </c>
      <c r="D397">
        <v>4</v>
      </c>
      <c r="E397">
        <v>4</v>
      </c>
      <c r="F397" s="1">
        <v>0.25</v>
      </c>
      <c r="G397" s="2">
        <v>4.5</v>
      </c>
      <c r="H397" s="2">
        <v>41</v>
      </c>
      <c r="I397" s="1">
        <v>0</v>
      </c>
      <c r="J397">
        <v>0</v>
      </c>
      <c r="K397" s="2">
        <v>0</v>
      </c>
      <c r="L397" s="3">
        <v>44044</v>
      </c>
    </row>
    <row r="398" spans="1:12" x14ac:dyDescent="0.25">
      <c r="A398" t="s">
        <v>21</v>
      </c>
      <c r="B398" t="s">
        <v>108</v>
      </c>
      <c r="C398">
        <v>4</v>
      </c>
      <c r="D398">
        <v>4</v>
      </c>
      <c r="E398">
        <v>4</v>
      </c>
      <c r="F398" s="1">
        <v>1</v>
      </c>
      <c r="G398" s="2">
        <v>1</v>
      </c>
      <c r="H398" s="2">
        <v>0</v>
      </c>
      <c r="I398" s="1">
        <v>0</v>
      </c>
      <c r="J398">
        <v>0</v>
      </c>
      <c r="K398" s="2">
        <v>0</v>
      </c>
      <c r="L398" s="3">
        <v>44044</v>
      </c>
    </row>
    <row r="399" spans="1:12" x14ac:dyDescent="0.25">
      <c r="A399" t="s">
        <v>21</v>
      </c>
      <c r="B399" t="s">
        <v>58</v>
      </c>
      <c r="C399">
        <v>4</v>
      </c>
      <c r="D399">
        <v>4</v>
      </c>
      <c r="E399">
        <v>5</v>
      </c>
      <c r="F399" s="1">
        <v>0.8</v>
      </c>
      <c r="G399" s="2">
        <v>1.2</v>
      </c>
      <c r="H399" s="2">
        <v>23.6</v>
      </c>
      <c r="I399" s="1">
        <v>0</v>
      </c>
      <c r="J399">
        <v>0</v>
      </c>
      <c r="K399" s="2">
        <v>0</v>
      </c>
      <c r="L399" s="3">
        <v>44044</v>
      </c>
    </row>
    <row r="400" spans="1:12" x14ac:dyDescent="0.25">
      <c r="A400" t="s">
        <v>21</v>
      </c>
      <c r="B400" t="s">
        <v>46</v>
      </c>
      <c r="C400">
        <v>4</v>
      </c>
      <c r="D400">
        <v>4</v>
      </c>
      <c r="E400">
        <v>4</v>
      </c>
      <c r="F400" s="1">
        <v>0.25</v>
      </c>
      <c r="G400" s="2">
        <v>8.25</v>
      </c>
      <c r="H400" s="2">
        <v>110.75</v>
      </c>
      <c r="I400" s="1">
        <v>0</v>
      </c>
      <c r="J400">
        <v>0</v>
      </c>
      <c r="K400" s="2">
        <v>0</v>
      </c>
      <c r="L400" s="3">
        <v>44044</v>
      </c>
    </row>
    <row r="401" spans="1:12" x14ac:dyDescent="0.25">
      <c r="A401" t="s">
        <v>25</v>
      </c>
      <c r="B401" t="s">
        <v>63</v>
      </c>
      <c r="C401">
        <v>3</v>
      </c>
      <c r="D401">
        <v>3</v>
      </c>
      <c r="E401">
        <v>3</v>
      </c>
      <c r="F401" s="1">
        <v>0</v>
      </c>
      <c r="G401" s="2">
        <v>13.666666666666666</v>
      </c>
      <c r="H401" s="2">
        <v>496.33333333333331</v>
      </c>
      <c r="I401" s="1">
        <v>0</v>
      </c>
      <c r="J401">
        <v>0</v>
      </c>
      <c r="K401" s="2">
        <v>0</v>
      </c>
      <c r="L401" s="3">
        <v>44044</v>
      </c>
    </row>
    <row r="402" spans="1:12" x14ac:dyDescent="0.25">
      <c r="A402" t="s">
        <v>25</v>
      </c>
      <c r="B402" t="s">
        <v>44</v>
      </c>
      <c r="C402">
        <v>3</v>
      </c>
      <c r="D402">
        <v>3</v>
      </c>
      <c r="E402">
        <v>4</v>
      </c>
      <c r="F402" s="1">
        <v>0.5</v>
      </c>
      <c r="G402" s="2">
        <v>3.25</v>
      </c>
      <c r="H402" s="2">
        <v>161.5</v>
      </c>
      <c r="I402" s="1">
        <v>0</v>
      </c>
      <c r="J402">
        <v>0</v>
      </c>
      <c r="K402" s="2">
        <v>0</v>
      </c>
      <c r="L402" s="3">
        <v>44044</v>
      </c>
    </row>
    <row r="403" spans="1:12" x14ac:dyDescent="0.25">
      <c r="A403" t="s">
        <v>25</v>
      </c>
      <c r="B403" t="s">
        <v>46</v>
      </c>
      <c r="C403">
        <v>3</v>
      </c>
      <c r="D403">
        <v>2</v>
      </c>
      <c r="E403">
        <v>3</v>
      </c>
      <c r="F403" s="1">
        <v>0.66666666666666663</v>
      </c>
      <c r="G403" s="2">
        <v>5.666666666666667</v>
      </c>
      <c r="H403" s="2">
        <v>173.66666666666666</v>
      </c>
      <c r="I403" s="1">
        <v>0</v>
      </c>
      <c r="J403">
        <v>0</v>
      </c>
      <c r="K403" s="2">
        <v>0</v>
      </c>
      <c r="L403" s="3">
        <v>44044</v>
      </c>
    </row>
    <row r="404" spans="1:12" x14ac:dyDescent="0.25">
      <c r="A404" t="s">
        <v>35</v>
      </c>
      <c r="B404" t="s">
        <v>55</v>
      </c>
      <c r="C404">
        <v>3</v>
      </c>
      <c r="D404">
        <v>2</v>
      </c>
      <c r="E404">
        <v>4</v>
      </c>
      <c r="F404" s="1">
        <v>0.5</v>
      </c>
      <c r="G404" s="2">
        <v>1.75</v>
      </c>
      <c r="H404" s="2">
        <v>55.25</v>
      </c>
      <c r="I404" s="1">
        <v>0</v>
      </c>
      <c r="J404">
        <v>0</v>
      </c>
      <c r="K404" s="2">
        <v>0</v>
      </c>
      <c r="L404" s="3">
        <v>44044</v>
      </c>
    </row>
    <row r="405" spans="1:12" x14ac:dyDescent="0.25">
      <c r="A405" t="s">
        <v>35</v>
      </c>
      <c r="B405" t="s">
        <v>123</v>
      </c>
      <c r="C405">
        <v>3</v>
      </c>
      <c r="D405">
        <v>3</v>
      </c>
      <c r="E405">
        <v>3</v>
      </c>
      <c r="F405" s="1">
        <v>1</v>
      </c>
      <c r="G405" s="2">
        <v>1</v>
      </c>
      <c r="H405" s="2">
        <v>0</v>
      </c>
      <c r="I405" s="1">
        <v>0</v>
      </c>
      <c r="J405">
        <v>0</v>
      </c>
      <c r="K405" s="2">
        <v>0</v>
      </c>
      <c r="L405" s="3">
        <v>44044</v>
      </c>
    </row>
    <row r="406" spans="1:12" x14ac:dyDescent="0.25">
      <c r="A406" t="s">
        <v>35</v>
      </c>
      <c r="B406" t="s">
        <v>92</v>
      </c>
      <c r="C406">
        <v>3</v>
      </c>
      <c r="D406">
        <v>3</v>
      </c>
      <c r="E406">
        <v>4</v>
      </c>
      <c r="F406" s="1">
        <v>0.5</v>
      </c>
      <c r="G406" s="2">
        <v>6.5</v>
      </c>
      <c r="H406" s="2">
        <v>112</v>
      </c>
      <c r="I406" s="1">
        <v>0</v>
      </c>
      <c r="J406">
        <v>0</v>
      </c>
      <c r="K406" s="2">
        <v>0</v>
      </c>
      <c r="L406" s="3">
        <v>44044</v>
      </c>
    </row>
    <row r="407" spans="1:12" x14ac:dyDescent="0.25">
      <c r="A407" t="s">
        <v>35</v>
      </c>
      <c r="B407" t="s">
        <v>62</v>
      </c>
      <c r="C407">
        <v>3</v>
      </c>
      <c r="D407">
        <v>3</v>
      </c>
      <c r="E407">
        <v>3</v>
      </c>
      <c r="F407" s="1">
        <v>0.66666666666666663</v>
      </c>
      <c r="G407" s="2">
        <v>1.6666666666666667</v>
      </c>
      <c r="H407" s="2">
        <v>30.333333333333332</v>
      </c>
      <c r="I407" s="1">
        <v>0</v>
      </c>
      <c r="J407">
        <v>0</v>
      </c>
      <c r="K407" s="2">
        <v>0</v>
      </c>
      <c r="L407" s="3">
        <v>44044</v>
      </c>
    </row>
    <row r="408" spans="1:12" x14ac:dyDescent="0.25">
      <c r="A408" t="s">
        <v>35</v>
      </c>
      <c r="B408" t="s">
        <v>72</v>
      </c>
      <c r="C408">
        <v>3</v>
      </c>
      <c r="D408">
        <v>3</v>
      </c>
      <c r="E408">
        <v>4</v>
      </c>
      <c r="F408" s="1">
        <v>0.5</v>
      </c>
      <c r="G408" s="2">
        <v>2</v>
      </c>
      <c r="H408" s="2">
        <v>52.75</v>
      </c>
      <c r="I408" s="1">
        <v>0</v>
      </c>
      <c r="J408">
        <v>0</v>
      </c>
      <c r="K408" s="2">
        <v>0</v>
      </c>
      <c r="L408" s="3">
        <v>44044</v>
      </c>
    </row>
    <row r="409" spans="1:12" x14ac:dyDescent="0.25">
      <c r="A409" t="s">
        <v>12</v>
      </c>
      <c r="B409" t="s">
        <v>126</v>
      </c>
      <c r="C409">
        <v>3</v>
      </c>
      <c r="D409">
        <v>3</v>
      </c>
      <c r="E409">
        <v>3</v>
      </c>
      <c r="F409" s="1">
        <v>0.33333333333333331</v>
      </c>
      <c r="G409" s="2">
        <v>2.6666666666666665</v>
      </c>
      <c r="H409" s="2">
        <v>158</v>
      </c>
      <c r="I409" s="1">
        <v>0</v>
      </c>
      <c r="J409">
        <v>0</v>
      </c>
      <c r="K409" s="2">
        <v>0</v>
      </c>
      <c r="L409" s="3">
        <v>44044</v>
      </c>
    </row>
    <row r="410" spans="1:12" x14ac:dyDescent="0.25">
      <c r="A410" t="s">
        <v>12</v>
      </c>
      <c r="B410" t="s">
        <v>97</v>
      </c>
      <c r="C410">
        <v>3</v>
      </c>
      <c r="D410">
        <v>3</v>
      </c>
      <c r="E410">
        <v>3</v>
      </c>
      <c r="F410" s="1">
        <v>0.33333333333333331</v>
      </c>
      <c r="G410" s="2">
        <v>2.6666666666666665</v>
      </c>
      <c r="H410" s="2">
        <v>256.66666666666669</v>
      </c>
      <c r="I410" s="1">
        <v>0</v>
      </c>
      <c r="J410">
        <v>0</v>
      </c>
      <c r="K410" s="2">
        <v>0</v>
      </c>
      <c r="L410" s="3">
        <v>44044</v>
      </c>
    </row>
    <row r="411" spans="1:12" x14ac:dyDescent="0.25">
      <c r="A411" t="s">
        <v>12</v>
      </c>
      <c r="B411" t="s">
        <v>92</v>
      </c>
      <c r="C411">
        <v>3</v>
      </c>
      <c r="D411">
        <v>3</v>
      </c>
      <c r="E411">
        <v>9</v>
      </c>
      <c r="F411" s="1">
        <v>0.1111111111111111</v>
      </c>
      <c r="G411" s="2">
        <v>12.333333333333334</v>
      </c>
      <c r="H411" s="2">
        <v>1556.1111111111111</v>
      </c>
      <c r="I411" s="1">
        <v>0</v>
      </c>
      <c r="J411">
        <v>0</v>
      </c>
      <c r="K411" s="2">
        <v>0</v>
      </c>
      <c r="L411" s="3">
        <v>44044</v>
      </c>
    </row>
    <row r="412" spans="1:12" x14ac:dyDescent="0.25">
      <c r="A412" t="s">
        <v>12</v>
      </c>
      <c r="B412" t="s">
        <v>69</v>
      </c>
      <c r="C412">
        <v>3</v>
      </c>
      <c r="D412">
        <v>3</v>
      </c>
      <c r="E412">
        <v>3</v>
      </c>
      <c r="F412" s="1">
        <v>0.66666666666666663</v>
      </c>
      <c r="G412" s="2">
        <v>2.3333333333333335</v>
      </c>
      <c r="H412" s="2">
        <v>486.33333333333331</v>
      </c>
      <c r="I412" s="1">
        <v>0</v>
      </c>
      <c r="J412">
        <v>0</v>
      </c>
      <c r="K412" s="2">
        <v>0</v>
      </c>
      <c r="L412" s="3">
        <v>44044</v>
      </c>
    </row>
    <row r="413" spans="1:12" x14ac:dyDescent="0.25">
      <c r="A413" t="s">
        <v>12</v>
      </c>
      <c r="B413" t="s">
        <v>127</v>
      </c>
      <c r="C413">
        <v>3</v>
      </c>
      <c r="D413">
        <v>3</v>
      </c>
      <c r="E413">
        <v>3</v>
      </c>
      <c r="F413" s="1">
        <v>0</v>
      </c>
      <c r="G413" s="2">
        <v>2.3333333333333335</v>
      </c>
      <c r="H413" s="2">
        <v>38.333333333333336</v>
      </c>
      <c r="I413" s="1">
        <v>0</v>
      </c>
      <c r="J413">
        <v>0</v>
      </c>
      <c r="K413" s="2">
        <v>0</v>
      </c>
      <c r="L413" s="3">
        <v>44044</v>
      </c>
    </row>
    <row r="414" spans="1:12" x14ac:dyDescent="0.25">
      <c r="A414" t="s">
        <v>14</v>
      </c>
      <c r="B414" t="s">
        <v>128</v>
      </c>
      <c r="C414">
        <v>3</v>
      </c>
      <c r="D414">
        <v>3</v>
      </c>
      <c r="E414">
        <v>3</v>
      </c>
      <c r="F414" s="1">
        <v>0.66666666666666663</v>
      </c>
      <c r="G414" s="2">
        <v>1.3333333333333333</v>
      </c>
      <c r="H414" s="2">
        <v>3.6666666666666665</v>
      </c>
      <c r="I414" s="1">
        <v>0</v>
      </c>
      <c r="J414">
        <v>0</v>
      </c>
      <c r="K414" s="2">
        <v>0</v>
      </c>
      <c r="L414" s="3">
        <v>44044</v>
      </c>
    </row>
    <row r="415" spans="1:12" x14ac:dyDescent="0.25">
      <c r="A415" t="s">
        <v>14</v>
      </c>
      <c r="B415" t="s">
        <v>129</v>
      </c>
      <c r="C415">
        <v>3</v>
      </c>
      <c r="D415">
        <v>3</v>
      </c>
      <c r="E415">
        <v>3</v>
      </c>
      <c r="F415" s="1">
        <v>1</v>
      </c>
      <c r="G415" s="2">
        <v>1</v>
      </c>
      <c r="H415" s="2">
        <v>0</v>
      </c>
      <c r="I415" s="1">
        <v>0</v>
      </c>
      <c r="J415">
        <v>0</v>
      </c>
      <c r="K415" s="2">
        <v>0</v>
      </c>
      <c r="L415" s="3">
        <v>44044</v>
      </c>
    </row>
    <row r="416" spans="1:12" x14ac:dyDescent="0.25">
      <c r="A416" t="s">
        <v>14</v>
      </c>
      <c r="B416" t="s">
        <v>130</v>
      </c>
      <c r="C416">
        <v>3</v>
      </c>
      <c r="D416">
        <v>3</v>
      </c>
      <c r="E416">
        <v>3</v>
      </c>
      <c r="F416" s="1">
        <v>0.66666666666666663</v>
      </c>
      <c r="G416" s="2">
        <v>5.666666666666667</v>
      </c>
      <c r="H416" s="2">
        <v>206.66666666666666</v>
      </c>
      <c r="I416" s="1">
        <v>0</v>
      </c>
      <c r="J416">
        <v>0</v>
      </c>
      <c r="K416" s="2">
        <v>0</v>
      </c>
      <c r="L416" s="3">
        <v>44044</v>
      </c>
    </row>
    <row r="417" spans="1:12" x14ac:dyDescent="0.25">
      <c r="A417" t="s">
        <v>14</v>
      </c>
      <c r="B417" t="s">
        <v>131</v>
      </c>
      <c r="C417">
        <v>3</v>
      </c>
      <c r="D417">
        <v>3</v>
      </c>
      <c r="E417">
        <v>3</v>
      </c>
      <c r="F417" s="1">
        <v>0.33333333333333331</v>
      </c>
      <c r="G417" s="2">
        <v>3.3333333333333335</v>
      </c>
      <c r="H417" s="2">
        <v>25.666666666666668</v>
      </c>
      <c r="I417" s="1">
        <v>0</v>
      </c>
      <c r="J417">
        <v>0</v>
      </c>
      <c r="K417" s="2">
        <v>0</v>
      </c>
      <c r="L417" s="3">
        <v>44044</v>
      </c>
    </row>
    <row r="418" spans="1:12" x14ac:dyDescent="0.25">
      <c r="A418" t="s">
        <v>14</v>
      </c>
      <c r="B418" t="s">
        <v>132</v>
      </c>
      <c r="C418">
        <v>3</v>
      </c>
      <c r="D418">
        <v>3</v>
      </c>
      <c r="E418">
        <v>3</v>
      </c>
      <c r="F418" s="1">
        <v>0.66666666666666663</v>
      </c>
      <c r="G418" s="2">
        <v>1.3333333333333333</v>
      </c>
      <c r="H418" s="2">
        <v>15.333333333333334</v>
      </c>
      <c r="I418" s="1">
        <v>0</v>
      </c>
      <c r="J418">
        <v>0</v>
      </c>
      <c r="K418" s="2">
        <v>0</v>
      </c>
      <c r="L418" s="3">
        <v>44044</v>
      </c>
    </row>
    <row r="419" spans="1:12" x14ac:dyDescent="0.25">
      <c r="A419" t="s">
        <v>14</v>
      </c>
      <c r="B419" t="s">
        <v>133</v>
      </c>
      <c r="C419">
        <v>3</v>
      </c>
      <c r="D419">
        <v>3</v>
      </c>
      <c r="E419">
        <v>4</v>
      </c>
      <c r="F419" s="1">
        <v>0.25</v>
      </c>
      <c r="G419" s="2">
        <v>2.5</v>
      </c>
      <c r="H419" s="2">
        <v>91.5</v>
      </c>
      <c r="I419" s="1">
        <v>0</v>
      </c>
      <c r="J419">
        <v>0</v>
      </c>
      <c r="K419" s="2">
        <v>0</v>
      </c>
      <c r="L419" s="3">
        <v>44044</v>
      </c>
    </row>
    <row r="420" spans="1:12" x14ac:dyDescent="0.25">
      <c r="A420" t="s">
        <v>14</v>
      </c>
      <c r="B420" t="s">
        <v>127</v>
      </c>
      <c r="C420">
        <v>3</v>
      </c>
      <c r="D420">
        <v>3</v>
      </c>
      <c r="E420">
        <v>3</v>
      </c>
      <c r="F420" s="1">
        <v>1</v>
      </c>
      <c r="G420" s="2">
        <v>1</v>
      </c>
      <c r="H420" s="2">
        <v>0</v>
      </c>
      <c r="I420" s="1">
        <v>0</v>
      </c>
      <c r="J420">
        <v>0</v>
      </c>
      <c r="K420" s="2">
        <v>0</v>
      </c>
      <c r="L420" s="3">
        <v>44044</v>
      </c>
    </row>
    <row r="421" spans="1:12" x14ac:dyDescent="0.25">
      <c r="A421" t="s">
        <v>20</v>
      </c>
      <c r="B421" t="s">
        <v>36</v>
      </c>
      <c r="C421">
        <v>3</v>
      </c>
      <c r="D421">
        <v>1</v>
      </c>
      <c r="E421">
        <v>3</v>
      </c>
      <c r="F421" s="1">
        <v>0</v>
      </c>
      <c r="G421" s="2">
        <v>10</v>
      </c>
      <c r="H421" s="2">
        <v>301</v>
      </c>
      <c r="I421" s="1">
        <v>0</v>
      </c>
      <c r="J421">
        <v>0</v>
      </c>
      <c r="K421" s="2">
        <v>0</v>
      </c>
      <c r="L421" s="3">
        <v>44044</v>
      </c>
    </row>
    <row r="422" spans="1:12" x14ac:dyDescent="0.25">
      <c r="A422" t="s">
        <v>20</v>
      </c>
      <c r="B422" t="s">
        <v>26</v>
      </c>
      <c r="C422">
        <v>3</v>
      </c>
      <c r="D422">
        <v>0</v>
      </c>
      <c r="E422">
        <v>7</v>
      </c>
      <c r="F422" s="1">
        <v>0.5714285714285714</v>
      </c>
      <c r="G422" s="2">
        <v>1.8571428571428572</v>
      </c>
      <c r="H422" s="2">
        <v>102.42857142857143</v>
      </c>
      <c r="I422" s="1">
        <v>0</v>
      </c>
      <c r="J422">
        <v>0</v>
      </c>
      <c r="K422" s="2">
        <v>0</v>
      </c>
      <c r="L422" s="3">
        <v>44044</v>
      </c>
    </row>
    <row r="423" spans="1:12" x14ac:dyDescent="0.25">
      <c r="A423" t="s">
        <v>15</v>
      </c>
      <c r="B423" t="s">
        <v>94</v>
      </c>
      <c r="C423">
        <v>3</v>
      </c>
      <c r="D423">
        <v>3</v>
      </c>
      <c r="E423">
        <v>3</v>
      </c>
      <c r="F423" s="1">
        <v>0</v>
      </c>
      <c r="G423" s="2">
        <v>3.6666666666666665</v>
      </c>
      <c r="H423" s="2">
        <v>128.33333333333334</v>
      </c>
      <c r="I423" s="1">
        <v>0</v>
      </c>
      <c r="J423">
        <v>0</v>
      </c>
      <c r="K423" s="2">
        <v>0</v>
      </c>
      <c r="L423" s="3">
        <v>44044</v>
      </c>
    </row>
    <row r="424" spans="1:12" x14ac:dyDescent="0.25">
      <c r="A424" t="s">
        <v>15</v>
      </c>
      <c r="B424" t="s">
        <v>134</v>
      </c>
      <c r="C424">
        <v>3</v>
      </c>
      <c r="D424">
        <v>3</v>
      </c>
      <c r="E424">
        <v>3</v>
      </c>
      <c r="F424" s="1">
        <v>0.66666666666666663</v>
      </c>
      <c r="G424" s="2">
        <v>2.3333333333333335</v>
      </c>
      <c r="H424" s="2">
        <v>112</v>
      </c>
      <c r="I424" s="1">
        <v>0</v>
      </c>
      <c r="J424">
        <v>0</v>
      </c>
      <c r="K424" s="2">
        <v>0</v>
      </c>
      <c r="L424" s="3">
        <v>44044</v>
      </c>
    </row>
    <row r="425" spans="1:12" x14ac:dyDescent="0.25">
      <c r="A425" t="s">
        <v>15</v>
      </c>
      <c r="B425" t="s">
        <v>99</v>
      </c>
      <c r="C425">
        <v>3</v>
      </c>
      <c r="D425">
        <v>3</v>
      </c>
      <c r="E425">
        <v>3</v>
      </c>
      <c r="F425" s="1">
        <v>0.33333333333333331</v>
      </c>
      <c r="G425" s="2">
        <v>1.6666666666666667</v>
      </c>
      <c r="H425" s="2">
        <v>73.333333333333329</v>
      </c>
      <c r="I425" s="1">
        <v>0</v>
      </c>
      <c r="J425">
        <v>0</v>
      </c>
      <c r="K425" s="2">
        <v>0</v>
      </c>
      <c r="L425" s="3">
        <v>44044</v>
      </c>
    </row>
    <row r="426" spans="1:12" x14ac:dyDescent="0.25">
      <c r="A426" t="s">
        <v>15</v>
      </c>
      <c r="B426" t="s">
        <v>62</v>
      </c>
      <c r="C426">
        <v>3</v>
      </c>
      <c r="D426">
        <v>2</v>
      </c>
      <c r="E426">
        <v>3</v>
      </c>
      <c r="F426" s="1">
        <v>1</v>
      </c>
      <c r="G426" s="2">
        <v>1</v>
      </c>
      <c r="H426" s="2">
        <v>0</v>
      </c>
      <c r="I426" s="1">
        <v>0</v>
      </c>
      <c r="J426">
        <v>0</v>
      </c>
      <c r="K426" s="2">
        <v>0</v>
      </c>
      <c r="L426" s="3">
        <v>44044</v>
      </c>
    </row>
    <row r="427" spans="1:12" x14ac:dyDescent="0.25">
      <c r="A427" t="s">
        <v>15</v>
      </c>
      <c r="B427" t="s">
        <v>74</v>
      </c>
      <c r="C427">
        <v>3</v>
      </c>
      <c r="D427">
        <v>3</v>
      </c>
      <c r="E427">
        <v>3</v>
      </c>
      <c r="F427" s="1">
        <v>1</v>
      </c>
      <c r="G427" s="2">
        <v>1</v>
      </c>
      <c r="H427" s="2">
        <v>0</v>
      </c>
      <c r="I427" s="1">
        <v>0</v>
      </c>
      <c r="J427">
        <v>0</v>
      </c>
      <c r="K427" s="2">
        <v>0</v>
      </c>
      <c r="L427" s="3">
        <v>44044</v>
      </c>
    </row>
    <row r="428" spans="1:12" x14ac:dyDescent="0.25">
      <c r="A428" t="s">
        <v>15</v>
      </c>
      <c r="B428" t="s">
        <v>93</v>
      </c>
      <c r="C428">
        <v>3</v>
      </c>
      <c r="D428">
        <v>2</v>
      </c>
      <c r="E428">
        <v>3</v>
      </c>
      <c r="F428" s="1">
        <v>1</v>
      </c>
      <c r="G428" s="2">
        <v>1</v>
      </c>
      <c r="H428" s="2">
        <v>0</v>
      </c>
      <c r="I428" s="1">
        <v>0</v>
      </c>
      <c r="J428">
        <v>0</v>
      </c>
      <c r="K428" s="2">
        <v>0</v>
      </c>
      <c r="L428" s="3">
        <v>44044</v>
      </c>
    </row>
    <row r="429" spans="1:12" x14ac:dyDescent="0.25">
      <c r="A429" t="s">
        <v>15</v>
      </c>
      <c r="B429" t="s">
        <v>110</v>
      </c>
      <c r="C429">
        <v>3</v>
      </c>
      <c r="D429">
        <v>3</v>
      </c>
      <c r="E429">
        <v>3</v>
      </c>
      <c r="F429" s="1">
        <v>0.33333333333333331</v>
      </c>
      <c r="G429" s="2">
        <v>1.6666666666666667</v>
      </c>
      <c r="H429" s="2">
        <v>589.66666666666663</v>
      </c>
      <c r="I429" s="1">
        <v>0</v>
      </c>
      <c r="J429">
        <v>0</v>
      </c>
      <c r="K429" s="2">
        <v>0</v>
      </c>
      <c r="L429" s="3">
        <v>44044</v>
      </c>
    </row>
    <row r="430" spans="1:12" x14ac:dyDescent="0.25">
      <c r="A430" t="s">
        <v>21</v>
      </c>
      <c r="B430" t="s">
        <v>120</v>
      </c>
      <c r="C430">
        <v>3</v>
      </c>
      <c r="D430">
        <v>3</v>
      </c>
      <c r="E430">
        <v>3</v>
      </c>
      <c r="F430" s="1">
        <v>0.33333333333333331</v>
      </c>
      <c r="G430" s="2">
        <v>9.6666666666666661</v>
      </c>
      <c r="H430" s="2">
        <v>639</v>
      </c>
      <c r="I430" s="1">
        <v>0</v>
      </c>
      <c r="J430">
        <v>0</v>
      </c>
      <c r="K430" s="2">
        <v>0</v>
      </c>
      <c r="L430" s="3">
        <v>44044</v>
      </c>
    </row>
    <row r="431" spans="1:12" x14ac:dyDescent="0.25">
      <c r="A431" t="s">
        <v>21</v>
      </c>
      <c r="B431" t="s">
        <v>82</v>
      </c>
      <c r="C431">
        <v>3</v>
      </c>
      <c r="D431">
        <v>2</v>
      </c>
      <c r="E431">
        <v>3</v>
      </c>
      <c r="F431" s="1">
        <v>0.33333333333333331</v>
      </c>
      <c r="G431" s="2">
        <v>2.3333333333333335</v>
      </c>
      <c r="H431" s="2">
        <v>15</v>
      </c>
      <c r="I431" s="1">
        <v>0</v>
      </c>
      <c r="J431">
        <v>0</v>
      </c>
      <c r="K431" s="2">
        <v>0</v>
      </c>
      <c r="L431" s="3">
        <v>44044</v>
      </c>
    </row>
    <row r="432" spans="1:12" x14ac:dyDescent="0.25">
      <c r="A432" t="s">
        <v>21</v>
      </c>
      <c r="B432" t="s">
        <v>70</v>
      </c>
      <c r="C432">
        <v>3</v>
      </c>
      <c r="D432">
        <v>3</v>
      </c>
      <c r="E432">
        <v>3</v>
      </c>
      <c r="F432" s="1">
        <v>0.66666666666666663</v>
      </c>
      <c r="G432" s="2">
        <v>3</v>
      </c>
      <c r="H432" s="2">
        <v>77</v>
      </c>
      <c r="I432" s="1">
        <v>0</v>
      </c>
      <c r="J432">
        <v>0</v>
      </c>
      <c r="K432" s="2">
        <v>0</v>
      </c>
      <c r="L432" s="3">
        <v>44044</v>
      </c>
    </row>
    <row r="433" spans="1:12" x14ac:dyDescent="0.25">
      <c r="A433" t="s">
        <v>21</v>
      </c>
      <c r="B433" t="s">
        <v>62</v>
      </c>
      <c r="C433">
        <v>3</v>
      </c>
      <c r="D433">
        <v>3</v>
      </c>
      <c r="E433">
        <v>3</v>
      </c>
      <c r="F433" s="1">
        <v>0.66666666666666663</v>
      </c>
      <c r="G433" s="2">
        <v>1.6666666666666667</v>
      </c>
      <c r="H433" s="2">
        <v>4.333333333333333</v>
      </c>
      <c r="I433" s="1">
        <v>0</v>
      </c>
      <c r="J433">
        <v>0</v>
      </c>
      <c r="K433" s="2">
        <v>0</v>
      </c>
      <c r="L433" s="3">
        <v>44044</v>
      </c>
    </row>
    <row r="434" spans="1:12" x14ac:dyDescent="0.25">
      <c r="A434" t="s">
        <v>21</v>
      </c>
      <c r="B434" t="s">
        <v>85</v>
      </c>
      <c r="C434">
        <v>3</v>
      </c>
      <c r="D434">
        <v>3</v>
      </c>
      <c r="E434">
        <v>3</v>
      </c>
      <c r="F434" s="1">
        <v>0.33333333333333331</v>
      </c>
      <c r="G434" s="2">
        <v>30.666666666666668</v>
      </c>
      <c r="H434" s="2">
        <v>265.66666666666669</v>
      </c>
      <c r="I434" s="1">
        <v>0</v>
      </c>
      <c r="J434">
        <v>0</v>
      </c>
      <c r="K434" s="2">
        <v>0</v>
      </c>
      <c r="L434" s="3">
        <v>44044</v>
      </c>
    </row>
    <row r="435" spans="1:12" x14ac:dyDescent="0.25">
      <c r="A435" t="s">
        <v>21</v>
      </c>
      <c r="B435" t="s">
        <v>64</v>
      </c>
      <c r="C435">
        <v>3</v>
      </c>
      <c r="D435">
        <v>3</v>
      </c>
      <c r="E435">
        <v>3</v>
      </c>
      <c r="F435" s="1">
        <v>0.66666666666666663</v>
      </c>
      <c r="G435" s="2">
        <v>2</v>
      </c>
      <c r="H435" s="2">
        <v>45.666666666666664</v>
      </c>
      <c r="I435" s="1">
        <v>0</v>
      </c>
      <c r="J435">
        <v>0</v>
      </c>
      <c r="K435" s="2">
        <v>0</v>
      </c>
      <c r="L435" s="3">
        <v>44044</v>
      </c>
    </row>
    <row r="436" spans="1:12" x14ac:dyDescent="0.25">
      <c r="A436" t="s">
        <v>21</v>
      </c>
      <c r="B436" t="s">
        <v>87</v>
      </c>
      <c r="C436">
        <v>3</v>
      </c>
      <c r="D436">
        <v>3</v>
      </c>
      <c r="E436">
        <v>4</v>
      </c>
      <c r="F436" s="1">
        <v>0.5</v>
      </c>
      <c r="G436" s="2">
        <v>1.75</v>
      </c>
      <c r="H436" s="2">
        <v>64.25</v>
      </c>
      <c r="I436" s="1">
        <v>0</v>
      </c>
      <c r="J436">
        <v>0</v>
      </c>
      <c r="K436" s="2">
        <v>0</v>
      </c>
      <c r="L436" s="3">
        <v>44044</v>
      </c>
    </row>
    <row r="437" spans="1:12" x14ac:dyDescent="0.25">
      <c r="A437" t="s">
        <v>21</v>
      </c>
      <c r="B437" t="s">
        <v>103</v>
      </c>
      <c r="C437">
        <v>3</v>
      </c>
      <c r="D437">
        <v>3</v>
      </c>
      <c r="E437">
        <v>3</v>
      </c>
      <c r="F437" s="1">
        <v>0</v>
      </c>
      <c r="G437" s="2">
        <v>7.666666666666667</v>
      </c>
      <c r="H437" s="2">
        <v>49</v>
      </c>
      <c r="I437" s="1">
        <v>0</v>
      </c>
      <c r="J437">
        <v>0</v>
      </c>
      <c r="K437" s="2">
        <v>0</v>
      </c>
      <c r="L437" s="3">
        <v>44044</v>
      </c>
    </row>
    <row r="438" spans="1:12" x14ac:dyDescent="0.25">
      <c r="A438" t="s">
        <v>21</v>
      </c>
      <c r="B438" t="s">
        <v>72</v>
      </c>
      <c r="C438">
        <v>3</v>
      </c>
      <c r="D438">
        <v>3</v>
      </c>
      <c r="E438">
        <v>3</v>
      </c>
      <c r="F438" s="1">
        <v>0.33333333333333331</v>
      </c>
      <c r="G438" s="2">
        <v>2.6666666666666665</v>
      </c>
      <c r="H438" s="2">
        <v>138.66666666666666</v>
      </c>
      <c r="I438" s="1">
        <v>0</v>
      </c>
      <c r="J438">
        <v>0</v>
      </c>
      <c r="K438" s="2">
        <v>0</v>
      </c>
      <c r="L438" s="3">
        <v>44044</v>
      </c>
    </row>
    <row r="439" spans="1:12" x14ac:dyDescent="0.25">
      <c r="A439" t="s">
        <v>25</v>
      </c>
      <c r="B439" t="s">
        <v>48</v>
      </c>
      <c r="C439">
        <v>2</v>
      </c>
      <c r="D439">
        <v>2</v>
      </c>
      <c r="E439">
        <v>2</v>
      </c>
      <c r="F439" s="1">
        <v>0.5</v>
      </c>
      <c r="G439" s="2">
        <v>3</v>
      </c>
      <c r="H439" s="2">
        <v>102</v>
      </c>
      <c r="I439" s="1">
        <v>0</v>
      </c>
      <c r="J439">
        <v>0</v>
      </c>
      <c r="K439" s="2">
        <v>0</v>
      </c>
      <c r="L439" s="3">
        <v>44044</v>
      </c>
    </row>
    <row r="440" spans="1:12" x14ac:dyDescent="0.25">
      <c r="A440" t="s">
        <v>25</v>
      </c>
      <c r="B440" t="s">
        <v>68</v>
      </c>
      <c r="C440">
        <v>2</v>
      </c>
      <c r="D440">
        <v>2</v>
      </c>
      <c r="E440">
        <v>2</v>
      </c>
      <c r="F440" s="1">
        <v>1</v>
      </c>
      <c r="G440" s="2">
        <v>1</v>
      </c>
      <c r="H440" s="2">
        <v>0</v>
      </c>
      <c r="I440" s="1">
        <v>0</v>
      </c>
      <c r="J440">
        <v>0</v>
      </c>
      <c r="K440" s="2">
        <v>0</v>
      </c>
      <c r="L440" s="3">
        <v>44044</v>
      </c>
    </row>
    <row r="441" spans="1:12" x14ac:dyDescent="0.25">
      <c r="A441" t="s">
        <v>25</v>
      </c>
      <c r="B441" t="s">
        <v>99</v>
      </c>
      <c r="C441">
        <v>2</v>
      </c>
      <c r="D441">
        <v>0</v>
      </c>
      <c r="E441">
        <v>2</v>
      </c>
      <c r="F441" s="1">
        <v>0</v>
      </c>
      <c r="G441" s="2">
        <v>2.5</v>
      </c>
      <c r="H441" s="2">
        <v>107</v>
      </c>
      <c r="I441" s="1">
        <v>0</v>
      </c>
      <c r="J441">
        <v>0</v>
      </c>
      <c r="K441" s="2">
        <v>0</v>
      </c>
      <c r="L441" s="3">
        <v>44044</v>
      </c>
    </row>
    <row r="442" spans="1:12" x14ac:dyDescent="0.25">
      <c r="A442" t="s">
        <v>25</v>
      </c>
      <c r="B442" t="s">
        <v>88</v>
      </c>
      <c r="C442">
        <v>2</v>
      </c>
      <c r="D442">
        <v>2</v>
      </c>
      <c r="E442">
        <v>2</v>
      </c>
      <c r="F442" s="1">
        <v>0.5</v>
      </c>
      <c r="G442" s="2">
        <v>1.5</v>
      </c>
      <c r="H442" s="2">
        <v>13</v>
      </c>
      <c r="I442" s="1">
        <v>0</v>
      </c>
      <c r="J442">
        <v>0</v>
      </c>
      <c r="K442" s="2">
        <v>0</v>
      </c>
      <c r="L442" s="3">
        <v>44044</v>
      </c>
    </row>
    <row r="443" spans="1:12" x14ac:dyDescent="0.25">
      <c r="A443" t="s">
        <v>25</v>
      </c>
      <c r="B443" t="s">
        <v>108</v>
      </c>
      <c r="C443">
        <v>2</v>
      </c>
      <c r="D443">
        <v>2</v>
      </c>
      <c r="E443">
        <v>3</v>
      </c>
      <c r="F443" s="1">
        <v>0.66666666666666663</v>
      </c>
      <c r="G443" s="2">
        <v>1.3333333333333333</v>
      </c>
      <c r="H443" s="2">
        <v>18.333333333333332</v>
      </c>
      <c r="I443" s="1">
        <v>0</v>
      </c>
      <c r="J443">
        <v>0</v>
      </c>
      <c r="K443" s="2">
        <v>0</v>
      </c>
      <c r="L443" s="3">
        <v>44044</v>
      </c>
    </row>
    <row r="444" spans="1:12" x14ac:dyDescent="0.25">
      <c r="A444" t="s">
        <v>25</v>
      </c>
      <c r="B444" t="s">
        <v>52</v>
      </c>
      <c r="C444">
        <v>2</v>
      </c>
      <c r="D444">
        <v>1</v>
      </c>
      <c r="E444">
        <v>2</v>
      </c>
      <c r="F444" s="1">
        <v>0.5</v>
      </c>
      <c r="G444" s="2">
        <v>8</v>
      </c>
      <c r="H444" s="2">
        <v>90.5</v>
      </c>
      <c r="I444" s="1">
        <v>0</v>
      </c>
      <c r="J444">
        <v>0</v>
      </c>
      <c r="K444" s="2">
        <v>0</v>
      </c>
      <c r="L444" s="3">
        <v>44044</v>
      </c>
    </row>
    <row r="445" spans="1:12" x14ac:dyDescent="0.25">
      <c r="A445" t="s">
        <v>25</v>
      </c>
      <c r="B445" t="s">
        <v>50</v>
      </c>
      <c r="C445">
        <v>2</v>
      </c>
      <c r="D445">
        <v>2</v>
      </c>
      <c r="E445">
        <v>2</v>
      </c>
      <c r="F445" s="1">
        <v>0</v>
      </c>
      <c r="G445" s="2">
        <v>2</v>
      </c>
      <c r="H445" s="2">
        <v>16</v>
      </c>
      <c r="I445" s="1">
        <v>0</v>
      </c>
      <c r="J445">
        <v>0</v>
      </c>
      <c r="K445" s="2">
        <v>0</v>
      </c>
      <c r="L445" s="3">
        <v>44044</v>
      </c>
    </row>
    <row r="446" spans="1:12" x14ac:dyDescent="0.25">
      <c r="A446" t="s">
        <v>25</v>
      </c>
      <c r="B446" t="s">
        <v>51</v>
      </c>
      <c r="C446">
        <v>2</v>
      </c>
      <c r="D446">
        <v>1</v>
      </c>
      <c r="E446">
        <v>2</v>
      </c>
      <c r="F446" s="1">
        <v>0.5</v>
      </c>
      <c r="G446" s="2">
        <v>8.5</v>
      </c>
      <c r="H446" s="2">
        <v>338.5</v>
      </c>
      <c r="I446" s="1">
        <v>0</v>
      </c>
      <c r="J446">
        <v>0</v>
      </c>
      <c r="K446" s="2">
        <v>0</v>
      </c>
      <c r="L446" s="3">
        <v>44044</v>
      </c>
    </row>
    <row r="447" spans="1:12" x14ac:dyDescent="0.25">
      <c r="A447" t="s">
        <v>35</v>
      </c>
      <c r="B447" t="s">
        <v>65</v>
      </c>
      <c r="C447">
        <v>2</v>
      </c>
      <c r="D447">
        <v>2</v>
      </c>
      <c r="E447">
        <v>3</v>
      </c>
      <c r="F447" s="1">
        <v>0.66666666666666663</v>
      </c>
      <c r="G447" s="2">
        <v>1.3333333333333333</v>
      </c>
      <c r="H447" s="2">
        <v>5</v>
      </c>
      <c r="I447" s="1">
        <v>0</v>
      </c>
      <c r="J447">
        <v>0</v>
      </c>
      <c r="K447" s="2">
        <v>0</v>
      </c>
      <c r="L447" s="3">
        <v>44044</v>
      </c>
    </row>
    <row r="448" spans="1:12" x14ac:dyDescent="0.25">
      <c r="A448" t="s">
        <v>35</v>
      </c>
      <c r="B448" t="s">
        <v>47</v>
      </c>
      <c r="C448">
        <v>2</v>
      </c>
      <c r="D448">
        <v>2</v>
      </c>
      <c r="E448">
        <v>3</v>
      </c>
      <c r="F448" s="1">
        <v>0</v>
      </c>
      <c r="G448" s="2">
        <v>2</v>
      </c>
      <c r="H448" s="2">
        <v>131.33333333333334</v>
      </c>
      <c r="I448" s="1">
        <v>0</v>
      </c>
      <c r="J448">
        <v>0</v>
      </c>
      <c r="K448" s="2">
        <v>0</v>
      </c>
      <c r="L448" s="3">
        <v>44044</v>
      </c>
    </row>
    <row r="449" spans="1:12" x14ac:dyDescent="0.25">
      <c r="A449" t="s">
        <v>35</v>
      </c>
      <c r="B449" t="s">
        <v>77</v>
      </c>
      <c r="C449">
        <v>2</v>
      </c>
      <c r="D449">
        <v>2</v>
      </c>
      <c r="E449">
        <v>4</v>
      </c>
      <c r="F449" s="1">
        <v>0.75</v>
      </c>
      <c r="G449" s="2">
        <v>3</v>
      </c>
      <c r="H449" s="2">
        <v>580.5</v>
      </c>
      <c r="I449" s="1">
        <v>0</v>
      </c>
      <c r="J449">
        <v>0</v>
      </c>
      <c r="K449" s="2">
        <v>0</v>
      </c>
      <c r="L449" s="3">
        <v>44044</v>
      </c>
    </row>
    <row r="450" spans="1:12" x14ac:dyDescent="0.25">
      <c r="A450" t="s">
        <v>35</v>
      </c>
      <c r="B450" t="s">
        <v>81</v>
      </c>
      <c r="C450">
        <v>2</v>
      </c>
      <c r="D450">
        <v>2</v>
      </c>
      <c r="E450">
        <v>2</v>
      </c>
      <c r="F450" s="1">
        <v>1</v>
      </c>
      <c r="G450" s="2">
        <v>1</v>
      </c>
      <c r="H450" s="2">
        <v>0</v>
      </c>
      <c r="I450" s="1">
        <v>0</v>
      </c>
      <c r="J450">
        <v>0</v>
      </c>
      <c r="K450" s="2">
        <v>0</v>
      </c>
      <c r="L450" s="3">
        <v>44044</v>
      </c>
    </row>
    <row r="451" spans="1:12" x14ac:dyDescent="0.25">
      <c r="A451" t="s">
        <v>35</v>
      </c>
      <c r="B451" t="s">
        <v>98</v>
      </c>
      <c r="C451">
        <v>2</v>
      </c>
      <c r="D451">
        <v>2</v>
      </c>
      <c r="E451">
        <v>2</v>
      </c>
      <c r="F451" s="1">
        <v>0.5</v>
      </c>
      <c r="G451" s="2">
        <v>1.5</v>
      </c>
      <c r="H451" s="2">
        <v>8</v>
      </c>
      <c r="I451" s="1">
        <v>0</v>
      </c>
      <c r="J451">
        <v>0</v>
      </c>
      <c r="K451" s="2">
        <v>0</v>
      </c>
      <c r="L451" s="3">
        <v>44044</v>
      </c>
    </row>
    <row r="452" spans="1:12" x14ac:dyDescent="0.25">
      <c r="A452" t="s">
        <v>35</v>
      </c>
      <c r="B452" t="s">
        <v>82</v>
      </c>
      <c r="C452">
        <v>2</v>
      </c>
      <c r="D452">
        <v>2</v>
      </c>
      <c r="E452">
        <v>2</v>
      </c>
      <c r="F452" s="1">
        <v>0.5</v>
      </c>
      <c r="G452" s="2">
        <v>1.5</v>
      </c>
      <c r="H452" s="2">
        <v>15</v>
      </c>
      <c r="I452" s="1">
        <v>0</v>
      </c>
      <c r="J452">
        <v>0</v>
      </c>
      <c r="K452" s="2">
        <v>0</v>
      </c>
      <c r="L452" s="3">
        <v>44044</v>
      </c>
    </row>
    <row r="453" spans="1:12" x14ac:dyDescent="0.25">
      <c r="A453" t="s">
        <v>35</v>
      </c>
      <c r="B453" t="s">
        <v>99</v>
      </c>
      <c r="C453">
        <v>2</v>
      </c>
      <c r="D453">
        <v>2</v>
      </c>
      <c r="E453">
        <v>2</v>
      </c>
      <c r="F453" s="1">
        <v>0.5</v>
      </c>
      <c r="G453" s="2">
        <v>2.5</v>
      </c>
      <c r="H453" s="2">
        <v>15.5</v>
      </c>
      <c r="I453" s="1">
        <v>0</v>
      </c>
      <c r="J453">
        <v>0</v>
      </c>
      <c r="K453" s="2">
        <v>0</v>
      </c>
      <c r="L453" s="3">
        <v>44044</v>
      </c>
    </row>
    <row r="454" spans="1:12" x14ac:dyDescent="0.25">
      <c r="A454" t="s">
        <v>35</v>
      </c>
      <c r="B454" t="s">
        <v>101</v>
      </c>
      <c r="C454">
        <v>2</v>
      </c>
      <c r="D454">
        <v>2</v>
      </c>
      <c r="E454">
        <v>2</v>
      </c>
      <c r="F454" s="1">
        <v>1</v>
      </c>
      <c r="G454" s="2">
        <v>1</v>
      </c>
      <c r="H454" s="2">
        <v>0</v>
      </c>
      <c r="I454" s="1">
        <v>0</v>
      </c>
      <c r="J454">
        <v>0</v>
      </c>
      <c r="K454" s="2">
        <v>0</v>
      </c>
      <c r="L454" s="3">
        <v>44044</v>
      </c>
    </row>
    <row r="455" spans="1:12" x14ac:dyDescent="0.25">
      <c r="A455" t="s">
        <v>35</v>
      </c>
      <c r="B455" t="s">
        <v>108</v>
      </c>
      <c r="C455">
        <v>2</v>
      </c>
      <c r="D455">
        <v>2</v>
      </c>
      <c r="E455">
        <v>3</v>
      </c>
      <c r="F455" s="1">
        <v>1</v>
      </c>
      <c r="G455" s="2">
        <v>1</v>
      </c>
      <c r="H455" s="2">
        <v>0</v>
      </c>
      <c r="I455" s="1">
        <v>0</v>
      </c>
      <c r="J455">
        <v>0</v>
      </c>
      <c r="K455" s="2">
        <v>0</v>
      </c>
      <c r="L455" s="3">
        <v>44044</v>
      </c>
    </row>
    <row r="456" spans="1:12" x14ac:dyDescent="0.25">
      <c r="A456" t="s">
        <v>35</v>
      </c>
      <c r="B456" t="s">
        <v>84</v>
      </c>
      <c r="C456">
        <v>2</v>
      </c>
      <c r="D456">
        <v>2</v>
      </c>
      <c r="E456">
        <v>2</v>
      </c>
      <c r="F456" s="1">
        <v>0.5</v>
      </c>
      <c r="G456" s="2">
        <v>3.5</v>
      </c>
      <c r="H456" s="2">
        <v>26</v>
      </c>
      <c r="I456" s="1">
        <v>0</v>
      </c>
      <c r="J456">
        <v>0</v>
      </c>
      <c r="K456" s="2">
        <v>0</v>
      </c>
      <c r="L456" s="3">
        <v>44044</v>
      </c>
    </row>
    <row r="457" spans="1:12" x14ac:dyDescent="0.25">
      <c r="A457" t="s">
        <v>12</v>
      </c>
      <c r="B457" t="s">
        <v>76</v>
      </c>
      <c r="C457">
        <v>2</v>
      </c>
      <c r="D457">
        <v>2</v>
      </c>
      <c r="E457">
        <v>2</v>
      </c>
      <c r="F457" s="1">
        <v>0.5</v>
      </c>
      <c r="G457" s="2">
        <v>2.5</v>
      </c>
      <c r="H457" s="2">
        <v>13.5</v>
      </c>
      <c r="I457" s="1">
        <v>0</v>
      </c>
      <c r="J457">
        <v>0</v>
      </c>
      <c r="K457" s="2">
        <v>0</v>
      </c>
      <c r="L457" s="3">
        <v>44044</v>
      </c>
    </row>
    <row r="458" spans="1:12" x14ac:dyDescent="0.25">
      <c r="A458" t="s">
        <v>12</v>
      </c>
      <c r="B458" t="s">
        <v>135</v>
      </c>
      <c r="C458">
        <v>2</v>
      </c>
      <c r="D458">
        <v>2</v>
      </c>
      <c r="E458">
        <v>2</v>
      </c>
      <c r="F458" s="1">
        <v>1</v>
      </c>
      <c r="G458" s="2">
        <v>1</v>
      </c>
      <c r="H458" s="2">
        <v>0</v>
      </c>
      <c r="I458" s="1">
        <v>0</v>
      </c>
      <c r="J458">
        <v>0</v>
      </c>
      <c r="K458" s="2">
        <v>0</v>
      </c>
      <c r="L458" s="3">
        <v>44044</v>
      </c>
    </row>
    <row r="459" spans="1:12" x14ac:dyDescent="0.25">
      <c r="A459" t="s">
        <v>12</v>
      </c>
      <c r="B459" t="s">
        <v>136</v>
      </c>
      <c r="C459">
        <v>2</v>
      </c>
      <c r="D459">
        <v>1</v>
      </c>
      <c r="E459">
        <v>4</v>
      </c>
      <c r="F459" s="1">
        <v>0</v>
      </c>
      <c r="G459" s="2">
        <v>45</v>
      </c>
      <c r="H459" s="2">
        <v>1503.75</v>
      </c>
      <c r="I459" s="1">
        <v>0</v>
      </c>
      <c r="J459">
        <v>0</v>
      </c>
      <c r="K459" s="2">
        <v>0</v>
      </c>
      <c r="L459" s="3">
        <v>44044</v>
      </c>
    </row>
    <row r="460" spans="1:12" x14ac:dyDescent="0.25">
      <c r="A460" t="s">
        <v>12</v>
      </c>
      <c r="B460" t="s">
        <v>137</v>
      </c>
      <c r="C460">
        <v>2</v>
      </c>
      <c r="D460">
        <v>1</v>
      </c>
      <c r="E460">
        <v>3</v>
      </c>
      <c r="F460" s="1">
        <v>0</v>
      </c>
      <c r="G460" s="2">
        <v>5</v>
      </c>
      <c r="H460" s="2">
        <v>332.66666666666669</v>
      </c>
      <c r="I460" s="1">
        <v>0</v>
      </c>
      <c r="J460">
        <v>0</v>
      </c>
      <c r="K460" s="2">
        <v>0</v>
      </c>
      <c r="L460" s="3">
        <v>44044</v>
      </c>
    </row>
    <row r="461" spans="1:12" x14ac:dyDescent="0.25">
      <c r="A461" t="s">
        <v>12</v>
      </c>
      <c r="B461" t="s">
        <v>138</v>
      </c>
      <c r="C461">
        <v>2</v>
      </c>
      <c r="D461">
        <v>2</v>
      </c>
      <c r="E461">
        <v>2</v>
      </c>
      <c r="F461" s="1">
        <v>1</v>
      </c>
      <c r="G461" s="2">
        <v>1</v>
      </c>
      <c r="H461" s="2">
        <v>0</v>
      </c>
      <c r="I461" s="1">
        <v>0</v>
      </c>
      <c r="J461">
        <v>0</v>
      </c>
      <c r="K461" s="2">
        <v>0</v>
      </c>
      <c r="L461" s="3">
        <v>44044</v>
      </c>
    </row>
    <row r="462" spans="1:12" x14ac:dyDescent="0.25">
      <c r="A462" t="s">
        <v>12</v>
      </c>
      <c r="B462" t="s">
        <v>139</v>
      </c>
      <c r="C462">
        <v>2</v>
      </c>
      <c r="D462">
        <v>2</v>
      </c>
      <c r="E462">
        <v>2</v>
      </c>
      <c r="F462" s="1">
        <v>0</v>
      </c>
      <c r="G462" s="2">
        <v>3</v>
      </c>
      <c r="H462" s="2">
        <v>64</v>
      </c>
      <c r="I462" s="1">
        <v>0</v>
      </c>
      <c r="J462">
        <v>0</v>
      </c>
      <c r="K462" s="2">
        <v>0</v>
      </c>
      <c r="L462" s="3">
        <v>44044</v>
      </c>
    </row>
    <row r="463" spans="1:12" x14ac:dyDescent="0.25">
      <c r="A463" t="s">
        <v>12</v>
      </c>
      <c r="B463" t="s">
        <v>128</v>
      </c>
      <c r="C463">
        <v>2</v>
      </c>
      <c r="D463">
        <v>2</v>
      </c>
      <c r="E463">
        <v>2</v>
      </c>
      <c r="F463" s="1">
        <v>1</v>
      </c>
      <c r="G463" s="2">
        <v>1</v>
      </c>
      <c r="H463" s="2">
        <v>0</v>
      </c>
      <c r="I463" s="1">
        <v>0</v>
      </c>
      <c r="J463">
        <v>0</v>
      </c>
      <c r="K463" s="2">
        <v>0</v>
      </c>
      <c r="L463" s="3">
        <v>44044</v>
      </c>
    </row>
    <row r="464" spans="1:12" x14ac:dyDescent="0.25">
      <c r="A464" t="s">
        <v>12</v>
      </c>
      <c r="B464" t="s">
        <v>117</v>
      </c>
      <c r="C464">
        <v>2</v>
      </c>
      <c r="D464">
        <v>2</v>
      </c>
      <c r="E464">
        <v>2</v>
      </c>
      <c r="F464" s="1">
        <v>0.5</v>
      </c>
      <c r="G464" s="2">
        <v>2.5</v>
      </c>
      <c r="H464" s="2">
        <v>42</v>
      </c>
      <c r="I464" s="1">
        <v>0</v>
      </c>
      <c r="J464">
        <v>0</v>
      </c>
      <c r="K464" s="2">
        <v>0</v>
      </c>
      <c r="L464" s="3">
        <v>44044</v>
      </c>
    </row>
    <row r="465" spans="1:12" x14ac:dyDescent="0.25">
      <c r="A465" t="s">
        <v>12</v>
      </c>
      <c r="B465" t="s">
        <v>85</v>
      </c>
      <c r="C465">
        <v>2</v>
      </c>
      <c r="D465">
        <v>2</v>
      </c>
      <c r="E465">
        <v>2</v>
      </c>
      <c r="F465" s="1">
        <v>1</v>
      </c>
      <c r="G465" s="2">
        <v>1</v>
      </c>
      <c r="H465" s="2">
        <v>0</v>
      </c>
      <c r="I465" s="1">
        <v>0</v>
      </c>
      <c r="J465">
        <v>0</v>
      </c>
      <c r="K465" s="2">
        <v>0</v>
      </c>
      <c r="L465" s="3">
        <v>44044</v>
      </c>
    </row>
    <row r="466" spans="1:12" x14ac:dyDescent="0.25">
      <c r="A466" t="s">
        <v>12</v>
      </c>
      <c r="B466" t="s">
        <v>140</v>
      </c>
      <c r="C466">
        <v>2</v>
      </c>
      <c r="D466">
        <v>2</v>
      </c>
      <c r="E466">
        <v>2</v>
      </c>
      <c r="F466" s="1">
        <v>0</v>
      </c>
      <c r="G466" s="2">
        <v>2</v>
      </c>
      <c r="H466" s="2">
        <v>46.5</v>
      </c>
      <c r="I466" s="1">
        <v>0</v>
      </c>
      <c r="J466">
        <v>0</v>
      </c>
      <c r="K466" s="2">
        <v>0</v>
      </c>
      <c r="L466" s="3">
        <v>44044</v>
      </c>
    </row>
    <row r="467" spans="1:12" x14ac:dyDescent="0.25">
      <c r="A467" t="s">
        <v>12</v>
      </c>
      <c r="B467" t="s">
        <v>130</v>
      </c>
      <c r="C467">
        <v>2</v>
      </c>
      <c r="D467">
        <v>2</v>
      </c>
      <c r="E467">
        <v>2</v>
      </c>
      <c r="F467" s="1">
        <v>1</v>
      </c>
      <c r="G467" s="2">
        <v>1</v>
      </c>
      <c r="H467" s="2">
        <v>0</v>
      </c>
      <c r="I467" s="1">
        <v>0</v>
      </c>
      <c r="J467">
        <v>0</v>
      </c>
      <c r="K467" s="2">
        <v>0</v>
      </c>
      <c r="L467" s="3">
        <v>44044</v>
      </c>
    </row>
    <row r="468" spans="1:12" x14ac:dyDescent="0.25">
      <c r="A468" t="s">
        <v>12</v>
      </c>
      <c r="B468" t="s">
        <v>141</v>
      </c>
      <c r="C468">
        <v>2</v>
      </c>
      <c r="D468">
        <v>2</v>
      </c>
      <c r="E468">
        <v>2</v>
      </c>
      <c r="F468" s="1">
        <v>0.5</v>
      </c>
      <c r="G468" s="2">
        <v>6</v>
      </c>
      <c r="H468" s="2">
        <v>72.5</v>
      </c>
      <c r="I468" s="1">
        <v>0</v>
      </c>
      <c r="J468">
        <v>0</v>
      </c>
      <c r="K468" s="2">
        <v>0</v>
      </c>
      <c r="L468" s="3">
        <v>44044</v>
      </c>
    </row>
    <row r="469" spans="1:12" x14ac:dyDescent="0.25">
      <c r="A469" t="s">
        <v>12</v>
      </c>
      <c r="B469" t="s">
        <v>142</v>
      </c>
      <c r="C469">
        <v>2</v>
      </c>
      <c r="D469">
        <v>2</v>
      </c>
      <c r="E469">
        <v>2</v>
      </c>
      <c r="F469" s="1">
        <v>0.5</v>
      </c>
      <c r="G469" s="2">
        <v>1.5</v>
      </c>
      <c r="H469" s="2">
        <v>3.5</v>
      </c>
      <c r="I469" s="1">
        <v>0</v>
      </c>
      <c r="J469">
        <v>0</v>
      </c>
      <c r="K469" s="2">
        <v>0</v>
      </c>
      <c r="L469" s="3">
        <v>44044</v>
      </c>
    </row>
    <row r="470" spans="1:12" x14ac:dyDescent="0.25">
      <c r="A470" t="s">
        <v>12</v>
      </c>
      <c r="B470" t="s">
        <v>108</v>
      </c>
      <c r="C470">
        <v>2</v>
      </c>
      <c r="D470">
        <v>2</v>
      </c>
      <c r="E470">
        <v>2</v>
      </c>
      <c r="F470" s="1">
        <v>1</v>
      </c>
      <c r="G470" s="2">
        <v>1</v>
      </c>
      <c r="H470" s="2">
        <v>0</v>
      </c>
      <c r="I470" s="1">
        <v>0</v>
      </c>
      <c r="J470">
        <v>0</v>
      </c>
      <c r="K470" s="2">
        <v>0</v>
      </c>
      <c r="L470" s="3">
        <v>44044</v>
      </c>
    </row>
    <row r="471" spans="1:12" x14ac:dyDescent="0.25">
      <c r="A471" t="s">
        <v>12</v>
      </c>
      <c r="B471" t="s">
        <v>119</v>
      </c>
      <c r="C471">
        <v>2</v>
      </c>
      <c r="D471">
        <v>2</v>
      </c>
      <c r="E471">
        <v>2</v>
      </c>
      <c r="F471" s="1">
        <v>0</v>
      </c>
      <c r="G471" s="2">
        <v>3.5</v>
      </c>
      <c r="H471" s="2">
        <v>785</v>
      </c>
      <c r="I471" s="1">
        <v>0</v>
      </c>
      <c r="J471">
        <v>0</v>
      </c>
      <c r="K471" s="2">
        <v>0</v>
      </c>
      <c r="L471" s="3">
        <v>44044</v>
      </c>
    </row>
    <row r="472" spans="1:12" x14ac:dyDescent="0.25">
      <c r="A472" t="s">
        <v>12</v>
      </c>
      <c r="B472" t="s">
        <v>143</v>
      </c>
      <c r="C472">
        <v>2</v>
      </c>
      <c r="D472">
        <v>2</v>
      </c>
      <c r="E472">
        <v>3</v>
      </c>
      <c r="F472" s="1">
        <v>0</v>
      </c>
      <c r="G472" s="2">
        <v>5.333333333333333</v>
      </c>
      <c r="H472" s="2">
        <v>188.66666666666666</v>
      </c>
      <c r="I472" s="1">
        <v>0</v>
      </c>
      <c r="J472">
        <v>0</v>
      </c>
      <c r="K472" s="2">
        <v>0</v>
      </c>
      <c r="L472" s="3">
        <v>44044</v>
      </c>
    </row>
    <row r="473" spans="1:12" x14ac:dyDescent="0.25">
      <c r="A473" t="s">
        <v>14</v>
      </c>
      <c r="B473" t="s">
        <v>144</v>
      </c>
      <c r="C473">
        <v>2</v>
      </c>
      <c r="D473">
        <v>2</v>
      </c>
      <c r="E473">
        <v>2</v>
      </c>
      <c r="F473" s="1">
        <v>0.5</v>
      </c>
      <c r="G473" s="2">
        <v>1.5</v>
      </c>
      <c r="H473" s="2">
        <v>4.5</v>
      </c>
      <c r="I473" s="1">
        <v>0</v>
      </c>
      <c r="J473">
        <v>0</v>
      </c>
      <c r="K473" s="2">
        <v>0</v>
      </c>
      <c r="L473" s="3">
        <v>44044</v>
      </c>
    </row>
    <row r="474" spans="1:12" x14ac:dyDescent="0.25">
      <c r="A474" t="s">
        <v>14</v>
      </c>
      <c r="B474" t="s">
        <v>145</v>
      </c>
      <c r="C474">
        <v>2</v>
      </c>
      <c r="D474">
        <v>2</v>
      </c>
      <c r="E474">
        <v>2</v>
      </c>
      <c r="F474" s="1">
        <v>1</v>
      </c>
      <c r="G474" s="2">
        <v>1</v>
      </c>
      <c r="H474" s="2">
        <v>0</v>
      </c>
      <c r="I474" s="1">
        <v>0</v>
      </c>
      <c r="J474">
        <v>0</v>
      </c>
      <c r="K474" s="2">
        <v>0</v>
      </c>
      <c r="L474" s="3">
        <v>44044</v>
      </c>
    </row>
    <row r="475" spans="1:12" x14ac:dyDescent="0.25">
      <c r="A475" t="s">
        <v>14</v>
      </c>
      <c r="B475" t="s">
        <v>146</v>
      </c>
      <c r="C475">
        <v>2</v>
      </c>
      <c r="D475">
        <v>2</v>
      </c>
      <c r="E475">
        <v>2</v>
      </c>
      <c r="F475" s="1">
        <v>0.5</v>
      </c>
      <c r="G475" s="2">
        <v>3.5</v>
      </c>
      <c r="H475" s="2">
        <v>298.5</v>
      </c>
      <c r="I475" s="1">
        <v>0</v>
      </c>
      <c r="J475">
        <v>0</v>
      </c>
      <c r="K475" s="2">
        <v>0</v>
      </c>
      <c r="L475" s="3">
        <v>44044</v>
      </c>
    </row>
    <row r="476" spans="1:12" x14ac:dyDescent="0.25">
      <c r="A476" t="s">
        <v>14</v>
      </c>
      <c r="B476" t="s">
        <v>104</v>
      </c>
      <c r="C476">
        <v>2</v>
      </c>
      <c r="D476">
        <v>2</v>
      </c>
      <c r="E476">
        <v>4</v>
      </c>
      <c r="F476" s="1">
        <v>0</v>
      </c>
      <c r="G476" s="2">
        <v>10.5</v>
      </c>
      <c r="H476" s="2">
        <v>489.5</v>
      </c>
      <c r="I476" s="1">
        <v>0</v>
      </c>
      <c r="J476">
        <v>0</v>
      </c>
      <c r="K476" s="2">
        <v>0</v>
      </c>
      <c r="L476" s="3">
        <v>44044</v>
      </c>
    </row>
    <row r="477" spans="1:12" x14ac:dyDescent="0.25">
      <c r="A477" t="s">
        <v>14</v>
      </c>
      <c r="B477" t="s">
        <v>147</v>
      </c>
      <c r="C477">
        <v>2</v>
      </c>
      <c r="D477">
        <v>2</v>
      </c>
      <c r="E477">
        <v>2</v>
      </c>
      <c r="F477" s="1">
        <v>1</v>
      </c>
      <c r="G477" s="2">
        <v>1</v>
      </c>
      <c r="H477" s="2">
        <v>0</v>
      </c>
      <c r="I477" s="1">
        <v>0</v>
      </c>
      <c r="J477">
        <v>0</v>
      </c>
      <c r="K477" s="2">
        <v>0</v>
      </c>
      <c r="L477" s="3">
        <v>44044</v>
      </c>
    </row>
    <row r="478" spans="1:12" x14ac:dyDescent="0.25">
      <c r="A478" t="s">
        <v>14</v>
      </c>
      <c r="B478" t="s">
        <v>123</v>
      </c>
      <c r="C478">
        <v>2</v>
      </c>
      <c r="D478">
        <v>2</v>
      </c>
      <c r="E478">
        <v>2</v>
      </c>
      <c r="F478" s="1">
        <v>0</v>
      </c>
      <c r="G478" s="2">
        <v>5.5</v>
      </c>
      <c r="H478" s="2">
        <v>174</v>
      </c>
      <c r="I478" s="1">
        <v>0</v>
      </c>
      <c r="J478">
        <v>0</v>
      </c>
      <c r="K478" s="2">
        <v>0</v>
      </c>
      <c r="L478" s="3">
        <v>44044</v>
      </c>
    </row>
    <row r="479" spans="1:12" x14ac:dyDescent="0.25">
      <c r="A479" t="s">
        <v>14</v>
      </c>
      <c r="B479" t="s">
        <v>134</v>
      </c>
      <c r="C479">
        <v>2</v>
      </c>
      <c r="D479">
        <v>2</v>
      </c>
      <c r="E479">
        <v>2</v>
      </c>
      <c r="F479" s="1">
        <v>1</v>
      </c>
      <c r="G479" s="2">
        <v>1</v>
      </c>
      <c r="H479" s="2">
        <v>0</v>
      </c>
      <c r="I479" s="1">
        <v>0</v>
      </c>
      <c r="J479">
        <v>0</v>
      </c>
      <c r="K479" s="2">
        <v>0</v>
      </c>
      <c r="L479" s="3">
        <v>44044</v>
      </c>
    </row>
    <row r="480" spans="1:12" x14ac:dyDescent="0.25">
      <c r="A480" t="s">
        <v>14</v>
      </c>
      <c r="B480" t="s">
        <v>125</v>
      </c>
      <c r="C480">
        <v>2</v>
      </c>
      <c r="D480">
        <v>2</v>
      </c>
      <c r="E480">
        <v>3</v>
      </c>
      <c r="F480" s="1">
        <v>1</v>
      </c>
      <c r="G480" s="2">
        <v>1</v>
      </c>
      <c r="H480" s="2">
        <v>0</v>
      </c>
      <c r="I480" s="1">
        <v>0</v>
      </c>
      <c r="J480">
        <v>0</v>
      </c>
      <c r="K480" s="2">
        <v>0</v>
      </c>
      <c r="L480" s="3">
        <v>44044</v>
      </c>
    </row>
    <row r="481" spans="1:12" x14ac:dyDescent="0.25">
      <c r="A481" t="s">
        <v>14</v>
      </c>
      <c r="B481" t="s">
        <v>113</v>
      </c>
      <c r="C481">
        <v>2</v>
      </c>
      <c r="D481">
        <v>2</v>
      </c>
      <c r="E481">
        <v>2</v>
      </c>
      <c r="F481" s="1">
        <v>1</v>
      </c>
      <c r="G481" s="2">
        <v>1</v>
      </c>
      <c r="H481" s="2">
        <v>0</v>
      </c>
      <c r="I481" s="1">
        <v>0</v>
      </c>
      <c r="J481">
        <v>0</v>
      </c>
      <c r="K481" s="2">
        <v>0</v>
      </c>
      <c r="L481" s="3">
        <v>44044</v>
      </c>
    </row>
    <row r="482" spans="1:12" x14ac:dyDescent="0.25">
      <c r="A482" t="s">
        <v>14</v>
      </c>
      <c r="B482" t="s">
        <v>140</v>
      </c>
      <c r="C482">
        <v>2</v>
      </c>
      <c r="D482">
        <v>2</v>
      </c>
      <c r="E482">
        <v>6</v>
      </c>
      <c r="F482" s="1">
        <v>0.83333333333333337</v>
      </c>
      <c r="G482" s="2">
        <v>1.5</v>
      </c>
      <c r="H482" s="2">
        <v>10.833333333333334</v>
      </c>
      <c r="I482" s="1">
        <v>0</v>
      </c>
      <c r="J482">
        <v>0</v>
      </c>
      <c r="K482" s="2">
        <v>0</v>
      </c>
      <c r="L482" s="3">
        <v>44044</v>
      </c>
    </row>
    <row r="483" spans="1:12" x14ac:dyDescent="0.25">
      <c r="A483" t="s">
        <v>14</v>
      </c>
      <c r="B483" t="s">
        <v>148</v>
      </c>
      <c r="C483">
        <v>2</v>
      </c>
      <c r="D483">
        <v>2</v>
      </c>
      <c r="E483">
        <v>2</v>
      </c>
      <c r="F483" s="1">
        <v>1</v>
      </c>
      <c r="G483" s="2">
        <v>1</v>
      </c>
      <c r="H483" s="2">
        <v>0</v>
      </c>
      <c r="I483" s="1">
        <v>0</v>
      </c>
      <c r="J483">
        <v>0</v>
      </c>
      <c r="K483" s="2">
        <v>0</v>
      </c>
      <c r="L483" s="3">
        <v>44044</v>
      </c>
    </row>
    <row r="484" spans="1:12" x14ac:dyDescent="0.25">
      <c r="A484" t="s">
        <v>14</v>
      </c>
      <c r="B484" t="s">
        <v>149</v>
      </c>
      <c r="C484">
        <v>2</v>
      </c>
      <c r="D484">
        <v>2</v>
      </c>
      <c r="E484">
        <v>2</v>
      </c>
      <c r="F484" s="1">
        <v>1</v>
      </c>
      <c r="G484" s="2">
        <v>1</v>
      </c>
      <c r="H484" s="2">
        <v>0</v>
      </c>
      <c r="I484" s="1">
        <v>0</v>
      </c>
      <c r="J484">
        <v>0</v>
      </c>
      <c r="K484" s="2">
        <v>0</v>
      </c>
      <c r="L484" s="3">
        <v>44044</v>
      </c>
    </row>
    <row r="485" spans="1:12" x14ac:dyDescent="0.25">
      <c r="A485" t="s">
        <v>14</v>
      </c>
      <c r="B485" t="s">
        <v>150</v>
      </c>
      <c r="C485">
        <v>2</v>
      </c>
      <c r="D485">
        <v>2</v>
      </c>
      <c r="E485">
        <v>2</v>
      </c>
      <c r="F485" s="1">
        <v>1</v>
      </c>
      <c r="G485" s="2">
        <v>1</v>
      </c>
      <c r="H485" s="2">
        <v>0</v>
      </c>
      <c r="I485" s="1">
        <v>0</v>
      </c>
      <c r="J485">
        <v>0</v>
      </c>
      <c r="K485" s="2">
        <v>0</v>
      </c>
      <c r="L485" s="3">
        <v>44044</v>
      </c>
    </row>
    <row r="486" spans="1:12" x14ac:dyDescent="0.25">
      <c r="A486" t="s">
        <v>14</v>
      </c>
      <c r="B486" t="s">
        <v>151</v>
      </c>
      <c r="C486">
        <v>2</v>
      </c>
      <c r="D486">
        <v>2</v>
      </c>
      <c r="E486">
        <v>2</v>
      </c>
      <c r="F486" s="1">
        <v>0.5</v>
      </c>
      <c r="G486" s="2">
        <v>2.5</v>
      </c>
      <c r="H486" s="2">
        <v>280</v>
      </c>
      <c r="I486" s="1">
        <v>0</v>
      </c>
      <c r="J486">
        <v>0</v>
      </c>
      <c r="K486" s="2">
        <v>0</v>
      </c>
      <c r="L486" s="3">
        <v>44044</v>
      </c>
    </row>
    <row r="487" spans="1:12" x14ac:dyDescent="0.25">
      <c r="A487" t="s">
        <v>14</v>
      </c>
      <c r="B487" t="s">
        <v>119</v>
      </c>
      <c r="C487">
        <v>2</v>
      </c>
      <c r="D487">
        <v>2</v>
      </c>
      <c r="E487">
        <v>2</v>
      </c>
      <c r="F487" s="1">
        <v>0.5</v>
      </c>
      <c r="G487" s="2">
        <v>2</v>
      </c>
      <c r="H487" s="2">
        <v>73</v>
      </c>
      <c r="I487" s="1">
        <v>0</v>
      </c>
      <c r="J487">
        <v>0</v>
      </c>
      <c r="K487" s="2">
        <v>0</v>
      </c>
      <c r="L487" s="3">
        <v>44044</v>
      </c>
    </row>
    <row r="488" spans="1:12" x14ac:dyDescent="0.25">
      <c r="A488" t="s">
        <v>14</v>
      </c>
      <c r="B488" t="s">
        <v>152</v>
      </c>
      <c r="C488">
        <v>2</v>
      </c>
      <c r="D488">
        <v>2</v>
      </c>
      <c r="E488">
        <v>2</v>
      </c>
      <c r="F488" s="1">
        <v>1</v>
      </c>
      <c r="G488" s="2">
        <v>1</v>
      </c>
      <c r="H488" s="2">
        <v>0</v>
      </c>
      <c r="I488" s="1">
        <v>0</v>
      </c>
      <c r="J488">
        <v>0</v>
      </c>
      <c r="K488" s="2">
        <v>0</v>
      </c>
      <c r="L488" s="3">
        <v>44044</v>
      </c>
    </row>
    <row r="489" spans="1:12" x14ac:dyDescent="0.25">
      <c r="A489" t="s">
        <v>14</v>
      </c>
      <c r="B489" t="s">
        <v>153</v>
      </c>
      <c r="C489">
        <v>2</v>
      </c>
      <c r="D489">
        <v>1</v>
      </c>
      <c r="E489">
        <v>3</v>
      </c>
      <c r="F489" s="1">
        <v>0.66666666666666663</v>
      </c>
      <c r="G489" s="2">
        <v>1.3333333333333333</v>
      </c>
      <c r="H489" s="2">
        <v>5.333333333333333</v>
      </c>
      <c r="I489" s="1">
        <v>0</v>
      </c>
      <c r="J489">
        <v>0</v>
      </c>
      <c r="K489" s="2">
        <v>0</v>
      </c>
      <c r="L489" s="3">
        <v>44044</v>
      </c>
    </row>
    <row r="490" spans="1:12" x14ac:dyDescent="0.25">
      <c r="A490" t="s">
        <v>14</v>
      </c>
      <c r="B490" t="s">
        <v>143</v>
      </c>
      <c r="C490">
        <v>2</v>
      </c>
      <c r="D490">
        <v>2</v>
      </c>
      <c r="E490">
        <v>2</v>
      </c>
      <c r="F490" s="1">
        <v>1</v>
      </c>
      <c r="G490" s="2">
        <v>1</v>
      </c>
      <c r="H490" s="2">
        <v>0</v>
      </c>
      <c r="I490" s="1">
        <v>0</v>
      </c>
      <c r="J490">
        <v>0</v>
      </c>
      <c r="K490" s="2">
        <v>0</v>
      </c>
      <c r="L490" s="3">
        <v>44044</v>
      </c>
    </row>
    <row r="491" spans="1:12" x14ac:dyDescent="0.25">
      <c r="A491" t="s">
        <v>14</v>
      </c>
      <c r="B491" t="s">
        <v>154</v>
      </c>
      <c r="C491">
        <v>2</v>
      </c>
      <c r="D491">
        <v>2</v>
      </c>
      <c r="E491">
        <v>2</v>
      </c>
      <c r="F491" s="1">
        <v>0.5</v>
      </c>
      <c r="G491" s="2">
        <v>1.5</v>
      </c>
      <c r="H491" s="2">
        <v>26</v>
      </c>
      <c r="I491" s="1">
        <v>0</v>
      </c>
      <c r="J491">
        <v>0</v>
      </c>
      <c r="K491" s="2">
        <v>0</v>
      </c>
      <c r="L491" s="3">
        <v>44044</v>
      </c>
    </row>
    <row r="492" spans="1:12" x14ac:dyDescent="0.25">
      <c r="A492" t="s">
        <v>20</v>
      </c>
      <c r="B492" t="s">
        <v>64</v>
      </c>
      <c r="C492">
        <v>2</v>
      </c>
      <c r="D492">
        <v>0</v>
      </c>
      <c r="E492">
        <v>2</v>
      </c>
      <c r="F492" s="1">
        <v>1</v>
      </c>
      <c r="G492" s="2">
        <v>1</v>
      </c>
      <c r="H492" s="2">
        <v>0</v>
      </c>
      <c r="I492" s="1">
        <v>0</v>
      </c>
      <c r="J492">
        <v>0</v>
      </c>
      <c r="K492" s="2">
        <v>0</v>
      </c>
      <c r="L492" s="3">
        <v>44044</v>
      </c>
    </row>
    <row r="493" spans="1:12" x14ac:dyDescent="0.25">
      <c r="A493" t="s">
        <v>20</v>
      </c>
      <c r="B493" t="s">
        <v>52</v>
      </c>
      <c r="C493">
        <v>2</v>
      </c>
      <c r="D493">
        <v>0</v>
      </c>
      <c r="E493">
        <v>3</v>
      </c>
      <c r="F493" s="1">
        <v>0.33333333333333331</v>
      </c>
      <c r="G493" s="2">
        <v>2</v>
      </c>
      <c r="H493" s="2">
        <v>12.666666666666666</v>
      </c>
      <c r="I493" s="1">
        <v>0</v>
      </c>
      <c r="J493">
        <v>0</v>
      </c>
      <c r="K493" s="2">
        <v>0</v>
      </c>
      <c r="L493" s="3">
        <v>44044</v>
      </c>
    </row>
    <row r="494" spans="1:12" x14ac:dyDescent="0.25">
      <c r="A494" t="s">
        <v>15</v>
      </c>
      <c r="B494" t="s">
        <v>111</v>
      </c>
      <c r="C494">
        <v>2</v>
      </c>
      <c r="D494">
        <v>0</v>
      </c>
      <c r="E494">
        <v>4</v>
      </c>
      <c r="F494" s="1">
        <v>0.25</v>
      </c>
      <c r="G494" s="2">
        <v>2</v>
      </c>
      <c r="H494" s="2">
        <v>37</v>
      </c>
      <c r="I494" s="1">
        <v>0</v>
      </c>
      <c r="J494">
        <v>0</v>
      </c>
      <c r="K494" s="2">
        <v>0</v>
      </c>
      <c r="L494" s="3">
        <v>44044</v>
      </c>
    </row>
    <row r="495" spans="1:12" x14ac:dyDescent="0.25">
      <c r="A495" t="s">
        <v>15</v>
      </c>
      <c r="B495" t="s">
        <v>80</v>
      </c>
      <c r="C495">
        <v>2</v>
      </c>
      <c r="D495">
        <v>2</v>
      </c>
      <c r="E495">
        <v>2</v>
      </c>
      <c r="F495" s="1">
        <v>0.5</v>
      </c>
      <c r="G495" s="2">
        <v>2</v>
      </c>
      <c r="H495" s="2">
        <v>82</v>
      </c>
      <c r="I495" s="1">
        <v>0</v>
      </c>
      <c r="J495">
        <v>0</v>
      </c>
      <c r="K495" s="2">
        <v>0</v>
      </c>
      <c r="L495" s="3">
        <v>44044</v>
      </c>
    </row>
    <row r="496" spans="1:12" x14ac:dyDescent="0.25">
      <c r="A496" t="s">
        <v>15</v>
      </c>
      <c r="B496" t="s">
        <v>140</v>
      </c>
      <c r="C496">
        <v>2</v>
      </c>
      <c r="D496">
        <v>2</v>
      </c>
      <c r="E496">
        <v>2</v>
      </c>
      <c r="F496" s="1">
        <v>0.5</v>
      </c>
      <c r="G496" s="2">
        <v>1.5</v>
      </c>
      <c r="H496" s="2">
        <v>14</v>
      </c>
      <c r="I496" s="1">
        <v>0</v>
      </c>
      <c r="J496">
        <v>0</v>
      </c>
      <c r="K496" s="2">
        <v>0</v>
      </c>
      <c r="L496" s="3">
        <v>44044</v>
      </c>
    </row>
    <row r="497" spans="1:12" x14ac:dyDescent="0.25">
      <c r="A497" t="s">
        <v>15</v>
      </c>
      <c r="B497" t="s">
        <v>130</v>
      </c>
      <c r="C497">
        <v>2</v>
      </c>
      <c r="D497">
        <v>2</v>
      </c>
      <c r="E497">
        <v>2</v>
      </c>
      <c r="F497" s="1">
        <v>0.5</v>
      </c>
      <c r="G497" s="2">
        <v>4.5</v>
      </c>
      <c r="H497" s="2">
        <v>866</v>
      </c>
      <c r="I497" s="1">
        <v>0</v>
      </c>
      <c r="J497">
        <v>0</v>
      </c>
      <c r="K497" s="2">
        <v>0</v>
      </c>
      <c r="L497" s="3">
        <v>44044</v>
      </c>
    </row>
    <row r="498" spans="1:12" x14ac:dyDescent="0.25">
      <c r="A498" t="s">
        <v>15</v>
      </c>
      <c r="B498" t="s">
        <v>86</v>
      </c>
      <c r="C498">
        <v>2</v>
      </c>
      <c r="D498">
        <v>1</v>
      </c>
      <c r="E498">
        <v>2</v>
      </c>
      <c r="F498" s="1">
        <v>0.5</v>
      </c>
      <c r="G498" s="2">
        <v>6.5</v>
      </c>
      <c r="H498" s="2">
        <v>324.5</v>
      </c>
      <c r="I498" s="1">
        <v>0</v>
      </c>
      <c r="J498">
        <v>0</v>
      </c>
      <c r="K498" s="2">
        <v>0</v>
      </c>
      <c r="L498" s="3">
        <v>44044</v>
      </c>
    </row>
    <row r="499" spans="1:12" x14ac:dyDescent="0.25">
      <c r="A499" t="s">
        <v>15</v>
      </c>
      <c r="B499" t="s">
        <v>69</v>
      </c>
      <c r="C499">
        <v>2</v>
      </c>
      <c r="D499">
        <v>1</v>
      </c>
      <c r="E499">
        <v>2</v>
      </c>
      <c r="F499" s="1">
        <v>1</v>
      </c>
      <c r="G499" s="2">
        <v>1</v>
      </c>
      <c r="H499" s="2">
        <v>0</v>
      </c>
      <c r="I499" s="1">
        <v>0</v>
      </c>
      <c r="J499">
        <v>0</v>
      </c>
      <c r="K499" s="2">
        <v>0</v>
      </c>
      <c r="L499" s="3">
        <v>44044</v>
      </c>
    </row>
    <row r="500" spans="1:12" x14ac:dyDescent="0.25">
      <c r="A500" t="s">
        <v>21</v>
      </c>
      <c r="B500" t="s">
        <v>94</v>
      </c>
      <c r="C500">
        <v>2</v>
      </c>
      <c r="D500">
        <v>2</v>
      </c>
      <c r="E500">
        <v>3</v>
      </c>
      <c r="F500" s="1">
        <v>0.66666666666666663</v>
      </c>
      <c r="G500" s="2">
        <v>6</v>
      </c>
      <c r="H500" s="2">
        <v>4.333333333333333</v>
      </c>
      <c r="I500" s="1">
        <v>0</v>
      </c>
      <c r="J500">
        <v>0</v>
      </c>
      <c r="K500" s="2">
        <v>0</v>
      </c>
      <c r="L500" s="3">
        <v>44044</v>
      </c>
    </row>
    <row r="501" spans="1:12" x14ac:dyDescent="0.25">
      <c r="A501" t="s">
        <v>21</v>
      </c>
      <c r="B501" t="s">
        <v>76</v>
      </c>
      <c r="C501">
        <v>2</v>
      </c>
      <c r="D501">
        <v>2</v>
      </c>
      <c r="E501">
        <v>2</v>
      </c>
      <c r="F501" s="1">
        <v>1</v>
      </c>
      <c r="G501" s="2">
        <v>1</v>
      </c>
      <c r="H501" s="2">
        <v>0</v>
      </c>
      <c r="I501" s="1">
        <v>0</v>
      </c>
      <c r="J501">
        <v>0</v>
      </c>
      <c r="K501" s="2">
        <v>0</v>
      </c>
      <c r="L501" s="3">
        <v>44044</v>
      </c>
    </row>
    <row r="502" spans="1:12" x14ac:dyDescent="0.25">
      <c r="A502" t="s">
        <v>21</v>
      </c>
      <c r="B502" t="s">
        <v>155</v>
      </c>
      <c r="C502">
        <v>2</v>
      </c>
      <c r="D502">
        <v>2</v>
      </c>
      <c r="E502">
        <v>2</v>
      </c>
      <c r="F502" s="1">
        <v>0</v>
      </c>
      <c r="G502" s="2">
        <v>3</v>
      </c>
      <c r="H502" s="2">
        <v>158</v>
      </c>
      <c r="I502" s="1">
        <v>0</v>
      </c>
      <c r="J502">
        <v>0</v>
      </c>
      <c r="K502" s="2">
        <v>0</v>
      </c>
      <c r="L502" s="3">
        <v>44044</v>
      </c>
    </row>
    <row r="503" spans="1:12" x14ac:dyDescent="0.25">
      <c r="A503" t="s">
        <v>21</v>
      </c>
      <c r="B503" t="s">
        <v>77</v>
      </c>
      <c r="C503">
        <v>2</v>
      </c>
      <c r="D503">
        <v>2</v>
      </c>
      <c r="E503">
        <v>4</v>
      </c>
      <c r="F503" s="1">
        <v>0.25</v>
      </c>
      <c r="G503" s="2">
        <v>61.5</v>
      </c>
      <c r="H503" s="2">
        <v>78.25</v>
      </c>
      <c r="I503" s="1">
        <v>0</v>
      </c>
      <c r="J503">
        <v>0</v>
      </c>
      <c r="K503" s="2">
        <v>0</v>
      </c>
      <c r="L503" s="3">
        <v>44044</v>
      </c>
    </row>
    <row r="504" spans="1:12" x14ac:dyDescent="0.25">
      <c r="A504" t="s">
        <v>21</v>
      </c>
      <c r="B504" t="s">
        <v>107</v>
      </c>
      <c r="C504">
        <v>2</v>
      </c>
      <c r="D504">
        <v>2</v>
      </c>
      <c r="E504">
        <v>2</v>
      </c>
      <c r="F504" s="1">
        <v>0.5</v>
      </c>
      <c r="G504" s="2">
        <v>1.5</v>
      </c>
      <c r="H504" s="2">
        <v>62</v>
      </c>
      <c r="I504" s="1">
        <v>0</v>
      </c>
      <c r="J504">
        <v>0</v>
      </c>
      <c r="K504" s="2">
        <v>0</v>
      </c>
      <c r="L504" s="3">
        <v>44044</v>
      </c>
    </row>
    <row r="505" spans="1:12" x14ac:dyDescent="0.25">
      <c r="A505" t="s">
        <v>21</v>
      </c>
      <c r="B505" t="s">
        <v>104</v>
      </c>
      <c r="C505">
        <v>2</v>
      </c>
      <c r="D505">
        <v>2</v>
      </c>
      <c r="E505">
        <v>3</v>
      </c>
      <c r="F505" s="1">
        <v>0.66666666666666663</v>
      </c>
      <c r="G505" s="2">
        <v>4.666666666666667</v>
      </c>
      <c r="H505" s="2">
        <v>34.666666666666664</v>
      </c>
      <c r="I505" s="1">
        <v>0</v>
      </c>
      <c r="J505">
        <v>0</v>
      </c>
      <c r="K505" s="2">
        <v>0</v>
      </c>
      <c r="L505" s="3">
        <v>44044</v>
      </c>
    </row>
    <row r="506" spans="1:12" x14ac:dyDescent="0.25">
      <c r="A506" t="s">
        <v>21</v>
      </c>
      <c r="B506" t="s">
        <v>147</v>
      </c>
      <c r="C506">
        <v>2</v>
      </c>
      <c r="D506">
        <v>2</v>
      </c>
      <c r="E506">
        <v>2</v>
      </c>
      <c r="F506" s="1">
        <v>0.5</v>
      </c>
      <c r="G506" s="2">
        <v>1.5</v>
      </c>
      <c r="H506" s="2">
        <v>129</v>
      </c>
      <c r="I506" s="1">
        <v>0</v>
      </c>
      <c r="J506">
        <v>0</v>
      </c>
      <c r="K506" s="2">
        <v>0</v>
      </c>
      <c r="L506" s="3">
        <v>44044</v>
      </c>
    </row>
    <row r="507" spans="1:12" x14ac:dyDescent="0.25">
      <c r="A507" t="s">
        <v>21</v>
      </c>
      <c r="B507" t="s">
        <v>122</v>
      </c>
      <c r="C507">
        <v>2</v>
      </c>
      <c r="D507">
        <v>2</v>
      </c>
      <c r="E507">
        <v>2</v>
      </c>
      <c r="F507" s="1">
        <v>0.5</v>
      </c>
      <c r="G507" s="2">
        <v>1.5</v>
      </c>
      <c r="H507" s="2">
        <v>23.5</v>
      </c>
      <c r="I507" s="1">
        <v>0</v>
      </c>
      <c r="J507">
        <v>0</v>
      </c>
      <c r="K507" s="2">
        <v>0</v>
      </c>
      <c r="L507" s="3">
        <v>44044</v>
      </c>
    </row>
    <row r="508" spans="1:12" x14ac:dyDescent="0.25">
      <c r="A508" t="s">
        <v>21</v>
      </c>
      <c r="B508" t="s">
        <v>92</v>
      </c>
      <c r="C508">
        <v>2</v>
      </c>
      <c r="D508">
        <v>2</v>
      </c>
      <c r="E508">
        <v>2</v>
      </c>
      <c r="F508" s="1">
        <v>0.5</v>
      </c>
      <c r="G508" s="2">
        <v>2</v>
      </c>
      <c r="H508" s="2">
        <v>13.5</v>
      </c>
      <c r="I508" s="1">
        <v>0</v>
      </c>
      <c r="J508">
        <v>0</v>
      </c>
      <c r="K508" s="2">
        <v>0</v>
      </c>
      <c r="L508" s="3">
        <v>44044</v>
      </c>
    </row>
    <row r="509" spans="1:12" x14ac:dyDescent="0.25">
      <c r="A509" t="s">
        <v>21</v>
      </c>
      <c r="B509" t="s">
        <v>156</v>
      </c>
      <c r="C509">
        <v>2</v>
      </c>
      <c r="D509">
        <v>2</v>
      </c>
      <c r="E509">
        <v>2</v>
      </c>
      <c r="F509" s="1">
        <v>0.5</v>
      </c>
      <c r="G509" s="2">
        <v>6</v>
      </c>
      <c r="H509" s="2">
        <v>16.5</v>
      </c>
      <c r="I509" s="1">
        <v>0</v>
      </c>
      <c r="J509">
        <v>0</v>
      </c>
      <c r="K509" s="2">
        <v>0</v>
      </c>
      <c r="L509" s="3">
        <v>44044</v>
      </c>
    </row>
    <row r="510" spans="1:12" x14ac:dyDescent="0.25">
      <c r="A510" t="s">
        <v>21</v>
      </c>
      <c r="B510" t="s">
        <v>131</v>
      </c>
      <c r="C510">
        <v>2</v>
      </c>
      <c r="D510">
        <v>2</v>
      </c>
      <c r="E510">
        <v>2</v>
      </c>
      <c r="F510" s="1">
        <v>0.5</v>
      </c>
      <c r="G510" s="2">
        <v>3</v>
      </c>
      <c r="H510" s="2">
        <v>244</v>
      </c>
      <c r="I510" s="1">
        <v>0</v>
      </c>
      <c r="J510">
        <v>0</v>
      </c>
      <c r="K510" s="2">
        <v>0</v>
      </c>
      <c r="L510" s="3">
        <v>44044</v>
      </c>
    </row>
    <row r="511" spans="1:12" x14ac:dyDescent="0.25">
      <c r="A511" t="s">
        <v>21</v>
      </c>
      <c r="B511" t="s">
        <v>151</v>
      </c>
      <c r="C511">
        <v>2</v>
      </c>
      <c r="D511">
        <v>2</v>
      </c>
      <c r="E511">
        <v>3</v>
      </c>
      <c r="F511" s="1">
        <v>0.66666666666666663</v>
      </c>
      <c r="G511" s="2">
        <v>2</v>
      </c>
      <c r="H511" s="2">
        <v>5.333333333333333</v>
      </c>
      <c r="I511" s="1">
        <v>0</v>
      </c>
      <c r="J511">
        <v>0</v>
      </c>
      <c r="K511" s="2">
        <v>0</v>
      </c>
      <c r="L511" s="3">
        <v>44044</v>
      </c>
    </row>
    <row r="512" spans="1:12" x14ac:dyDescent="0.25">
      <c r="A512" t="s">
        <v>21</v>
      </c>
      <c r="B512" t="s">
        <v>86</v>
      </c>
      <c r="C512">
        <v>2</v>
      </c>
      <c r="D512">
        <v>2</v>
      </c>
      <c r="E512">
        <v>2</v>
      </c>
      <c r="F512" s="1">
        <v>1</v>
      </c>
      <c r="G512" s="2">
        <v>1</v>
      </c>
      <c r="H512" s="2">
        <v>0</v>
      </c>
      <c r="I512" s="1">
        <v>0</v>
      </c>
      <c r="J512">
        <v>0</v>
      </c>
      <c r="K512" s="2">
        <v>0</v>
      </c>
      <c r="L512" s="3">
        <v>44044</v>
      </c>
    </row>
    <row r="513" spans="1:12" x14ac:dyDescent="0.25">
      <c r="A513" t="s">
        <v>21</v>
      </c>
      <c r="B513" t="s">
        <v>90</v>
      </c>
      <c r="C513">
        <v>2</v>
      </c>
      <c r="D513">
        <v>2</v>
      </c>
      <c r="E513">
        <v>5</v>
      </c>
      <c r="F513" s="1">
        <v>0.4</v>
      </c>
      <c r="G513" s="2">
        <v>8.8000000000000007</v>
      </c>
      <c r="H513" s="2">
        <v>206.4</v>
      </c>
      <c r="I513" s="1">
        <v>0</v>
      </c>
      <c r="J513">
        <v>0</v>
      </c>
      <c r="K513" s="2">
        <v>0</v>
      </c>
      <c r="L513" s="3">
        <v>44044</v>
      </c>
    </row>
    <row r="514" spans="1:12" x14ac:dyDescent="0.25">
      <c r="A514" t="s">
        <v>21</v>
      </c>
      <c r="B514" t="s">
        <v>69</v>
      </c>
      <c r="C514">
        <v>2</v>
      </c>
      <c r="D514">
        <v>2</v>
      </c>
      <c r="E514">
        <v>2</v>
      </c>
      <c r="F514" s="1">
        <v>0.5</v>
      </c>
      <c r="G514" s="2">
        <v>1.5</v>
      </c>
      <c r="H514" s="2">
        <v>13.5</v>
      </c>
      <c r="I514" s="1">
        <v>0</v>
      </c>
      <c r="J514">
        <v>0</v>
      </c>
      <c r="K514" s="2">
        <v>0</v>
      </c>
      <c r="L514" s="3">
        <v>44044</v>
      </c>
    </row>
    <row r="515" spans="1:12" x14ac:dyDescent="0.25">
      <c r="A515" t="s">
        <v>21</v>
      </c>
      <c r="B515" t="s">
        <v>157</v>
      </c>
      <c r="C515">
        <v>2</v>
      </c>
      <c r="D515">
        <v>2</v>
      </c>
      <c r="E515">
        <v>2</v>
      </c>
      <c r="F515" s="1">
        <v>0.5</v>
      </c>
      <c r="G515" s="2">
        <v>2.5</v>
      </c>
      <c r="H515" s="2">
        <v>63</v>
      </c>
      <c r="I515" s="1">
        <v>0</v>
      </c>
      <c r="J515">
        <v>0</v>
      </c>
      <c r="K515" s="2">
        <v>0</v>
      </c>
      <c r="L515" s="3">
        <v>44044</v>
      </c>
    </row>
    <row r="516" spans="1:12" x14ac:dyDescent="0.25">
      <c r="A516" t="s">
        <v>21</v>
      </c>
      <c r="B516" t="s">
        <v>93</v>
      </c>
      <c r="C516">
        <v>2</v>
      </c>
      <c r="D516">
        <v>2</v>
      </c>
      <c r="E516">
        <v>2</v>
      </c>
      <c r="F516" s="1">
        <v>1</v>
      </c>
      <c r="G516" s="2">
        <v>1</v>
      </c>
      <c r="H516" s="2">
        <v>0</v>
      </c>
      <c r="I516" s="1">
        <v>0</v>
      </c>
      <c r="J516">
        <v>0</v>
      </c>
      <c r="K516" s="2">
        <v>0</v>
      </c>
      <c r="L516" s="3">
        <v>44044</v>
      </c>
    </row>
    <row r="517" spans="1:12" x14ac:dyDescent="0.25">
      <c r="A517" t="s">
        <v>21</v>
      </c>
      <c r="B517" t="s">
        <v>158</v>
      </c>
      <c r="C517">
        <v>2</v>
      </c>
      <c r="D517">
        <v>2</v>
      </c>
      <c r="E517">
        <v>2</v>
      </c>
      <c r="F517" s="1">
        <v>0.5</v>
      </c>
      <c r="G517" s="2">
        <v>1.5</v>
      </c>
      <c r="H517" s="2">
        <v>23</v>
      </c>
      <c r="I517" s="1">
        <v>0</v>
      </c>
      <c r="J517">
        <v>0</v>
      </c>
      <c r="K517" s="2">
        <v>0</v>
      </c>
      <c r="L517" s="3">
        <v>44044</v>
      </c>
    </row>
    <row r="518" spans="1:12" x14ac:dyDescent="0.25">
      <c r="A518" t="s">
        <v>25</v>
      </c>
      <c r="B518" t="s">
        <v>55</v>
      </c>
      <c r="C518">
        <v>1</v>
      </c>
      <c r="D518">
        <v>1</v>
      </c>
      <c r="E518">
        <v>1</v>
      </c>
      <c r="F518" s="1">
        <v>1</v>
      </c>
      <c r="G518" s="2">
        <v>1</v>
      </c>
      <c r="H518" s="2">
        <v>0</v>
      </c>
      <c r="I518" s="1">
        <v>0</v>
      </c>
      <c r="J518">
        <v>0</v>
      </c>
      <c r="K518" s="2">
        <v>0</v>
      </c>
      <c r="L518" s="3">
        <v>44044</v>
      </c>
    </row>
    <row r="519" spans="1:12" x14ac:dyDescent="0.25">
      <c r="A519" t="s">
        <v>25</v>
      </c>
      <c r="B519" t="s">
        <v>27</v>
      </c>
      <c r="C519">
        <v>1</v>
      </c>
      <c r="D519">
        <v>1</v>
      </c>
      <c r="E519">
        <v>1</v>
      </c>
      <c r="F519" s="1">
        <v>0</v>
      </c>
      <c r="G519" s="2">
        <v>3</v>
      </c>
      <c r="H519" s="2">
        <v>79</v>
      </c>
      <c r="I519" s="1">
        <v>0</v>
      </c>
      <c r="J519">
        <v>0</v>
      </c>
      <c r="K519" s="2">
        <v>0</v>
      </c>
      <c r="L519" s="3">
        <v>44044</v>
      </c>
    </row>
    <row r="520" spans="1:12" x14ac:dyDescent="0.25">
      <c r="A520" t="s">
        <v>25</v>
      </c>
      <c r="B520" t="s">
        <v>56</v>
      </c>
      <c r="C520">
        <v>1</v>
      </c>
      <c r="D520">
        <v>0</v>
      </c>
      <c r="E520">
        <v>1</v>
      </c>
      <c r="F520" s="1">
        <v>1</v>
      </c>
      <c r="G520" s="2">
        <v>1</v>
      </c>
      <c r="H520" s="2">
        <v>0</v>
      </c>
      <c r="I520" s="1">
        <v>0</v>
      </c>
      <c r="J520">
        <v>0</v>
      </c>
      <c r="K520" s="2">
        <v>0</v>
      </c>
      <c r="L520" s="3">
        <v>44044</v>
      </c>
    </row>
    <row r="521" spans="1:12" x14ac:dyDescent="0.25">
      <c r="A521" t="s">
        <v>25</v>
      </c>
      <c r="B521" t="s">
        <v>98</v>
      </c>
      <c r="C521">
        <v>1</v>
      </c>
      <c r="D521">
        <v>1</v>
      </c>
      <c r="E521">
        <v>1</v>
      </c>
      <c r="F521" s="1">
        <v>0</v>
      </c>
      <c r="G521" s="2">
        <v>5</v>
      </c>
      <c r="H521" s="2">
        <v>142</v>
      </c>
      <c r="I521" s="1">
        <v>0</v>
      </c>
      <c r="J521">
        <v>0</v>
      </c>
      <c r="K521" s="2">
        <v>0</v>
      </c>
      <c r="L521" s="3">
        <v>44044</v>
      </c>
    </row>
    <row r="522" spans="1:12" x14ac:dyDescent="0.25">
      <c r="A522" t="s">
        <v>25</v>
      </c>
      <c r="B522" t="s">
        <v>82</v>
      </c>
      <c r="C522">
        <v>1</v>
      </c>
      <c r="D522">
        <v>1</v>
      </c>
      <c r="E522">
        <v>1</v>
      </c>
      <c r="F522" s="1">
        <v>0</v>
      </c>
      <c r="G522" s="2">
        <v>2</v>
      </c>
      <c r="H522" s="2">
        <v>11</v>
      </c>
      <c r="I522" s="1">
        <v>0</v>
      </c>
      <c r="J522">
        <v>0</v>
      </c>
      <c r="K522" s="2">
        <v>0</v>
      </c>
      <c r="L522" s="3">
        <v>44044</v>
      </c>
    </row>
    <row r="523" spans="1:12" x14ac:dyDescent="0.25">
      <c r="A523" t="s">
        <v>25</v>
      </c>
      <c r="B523" t="s">
        <v>66</v>
      </c>
      <c r="C523">
        <v>1</v>
      </c>
      <c r="D523">
        <v>1</v>
      </c>
      <c r="E523">
        <v>2</v>
      </c>
      <c r="F523" s="1">
        <v>0</v>
      </c>
      <c r="G523" s="2">
        <v>12.5</v>
      </c>
      <c r="H523" s="2">
        <v>1393</v>
      </c>
      <c r="I523" s="1">
        <v>0</v>
      </c>
      <c r="J523">
        <v>0</v>
      </c>
      <c r="K523" s="2">
        <v>0</v>
      </c>
      <c r="L523" s="3">
        <v>44044</v>
      </c>
    </row>
    <row r="524" spans="1:12" x14ac:dyDescent="0.25">
      <c r="A524" t="s">
        <v>25</v>
      </c>
      <c r="B524" t="s">
        <v>70</v>
      </c>
      <c r="C524">
        <v>1</v>
      </c>
      <c r="D524">
        <v>1</v>
      </c>
      <c r="E524">
        <v>1</v>
      </c>
      <c r="F524" s="1">
        <v>0</v>
      </c>
      <c r="G524" s="2">
        <v>3</v>
      </c>
      <c r="H524" s="2">
        <v>62</v>
      </c>
      <c r="I524" s="1">
        <v>0</v>
      </c>
      <c r="J524">
        <v>0</v>
      </c>
      <c r="K524" s="2">
        <v>0</v>
      </c>
      <c r="L524" s="3">
        <v>44044</v>
      </c>
    </row>
    <row r="525" spans="1:12" x14ac:dyDescent="0.25">
      <c r="A525" t="s">
        <v>25</v>
      </c>
      <c r="B525" t="s">
        <v>101</v>
      </c>
      <c r="C525">
        <v>1</v>
      </c>
      <c r="D525">
        <v>0</v>
      </c>
      <c r="E525">
        <v>1</v>
      </c>
      <c r="F525" s="1">
        <v>0</v>
      </c>
      <c r="G525" s="2">
        <v>5</v>
      </c>
      <c r="H525" s="2">
        <v>672</v>
      </c>
      <c r="I525" s="1">
        <v>0</v>
      </c>
      <c r="J525">
        <v>0</v>
      </c>
      <c r="K525" s="2">
        <v>0</v>
      </c>
      <c r="L525" s="3">
        <v>44044</v>
      </c>
    </row>
    <row r="526" spans="1:12" x14ac:dyDescent="0.25">
      <c r="A526" t="s">
        <v>25</v>
      </c>
      <c r="B526" t="s">
        <v>85</v>
      </c>
      <c r="C526">
        <v>1</v>
      </c>
      <c r="D526">
        <v>0</v>
      </c>
      <c r="E526">
        <v>1</v>
      </c>
      <c r="F526" s="1">
        <v>1</v>
      </c>
      <c r="G526" s="2">
        <v>1</v>
      </c>
      <c r="H526" s="2">
        <v>0</v>
      </c>
      <c r="I526" s="1">
        <v>0</v>
      </c>
      <c r="J526">
        <v>0</v>
      </c>
      <c r="K526" s="2">
        <v>0</v>
      </c>
      <c r="L526" s="3">
        <v>44044</v>
      </c>
    </row>
    <row r="527" spans="1:12" x14ac:dyDescent="0.25">
      <c r="A527" t="s">
        <v>25</v>
      </c>
      <c r="B527" t="s">
        <v>75</v>
      </c>
      <c r="C527">
        <v>1</v>
      </c>
      <c r="D527">
        <v>0</v>
      </c>
      <c r="E527">
        <v>1</v>
      </c>
      <c r="F527" s="1">
        <v>0</v>
      </c>
      <c r="G527" s="2">
        <v>2</v>
      </c>
      <c r="H527" s="2">
        <v>10</v>
      </c>
      <c r="I527" s="1">
        <v>0</v>
      </c>
      <c r="J527">
        <v>0</v>
      </c>
      <c r="K527" s="2">
        <v>0</v>
      </c>
      <c r="L527" s="3">
        <v>44044</v>
      </c>
    </row>
    <row r="528" spans="1:12" x14ac:dyDescent="0.25">
      <c r="A528" t="s">
        <v>25</v>
      </c>
      <c r="B528" t="s">
        <v>60</v>
      </c>
      <c r="C528">
        <v>1</v>
      </c>
      <c r="D528">
        <v>0</v>
      </c>
      <c r="E528">
        <v>1</v>
      </c>
      <c r="F528" s="1">
        <v>1</v>
      </c>
      <c r="G528" s="2">
        <v>1</v>
      </c>
      <c r="H528" s="2">
        <v>0</v>
      </c>
      <c r="I528" s="1">
        <v>0</v>
      </c>
      <c r="J528">
        <v>0</v>
      </c>
      <c r="K528" s="2">
        <v>0</v>
      </c>
      <c r="L528" s="3">
        <v>44044</v>
      </c>
    </row>
    <row r="529" spans="1:12" x14ac:dyDescent="0.25">
      <c r="A529" t="s">
        <v>25</v>
      </c>
      <c r="B529" t="s">
        <v>90</v>
      </c>
      <c r="C529">
        <v>1</v>
      </c>
      <c r="D529">
        <v>1</v>
      </c>
      <c r="E529">
        <v>1</v>
      </c>
      <c r="F529" s="1">
        <v>0</v>
      </c>
      <c r="G529" s="2">
        <v>17</v>
      </c>
      <c r="H529" s="2">
        <v>231</v>
      </c>
      <c r="I529" s="1">
        <v>0</v>
      </c>
      <c r="J529">
        <v>0</v>
      </c>
      <c r="K529" s="2">
        <v>0</v>
      </c>
      <c r="L529" s="3">
        <v>44044</v>
      </c>
    </row>
    <row r="530" spans="1:12" x14ac:dyDescent="0.25">
      <c r="A530" t="s">
        <v>25</v>
      </c>
      <c r="B530" t="s">
        <v>67</v>
      </c>
      <c r="C530">
        <v>1</v>
      </c>
      <c r="D530">
        <v>1</v>
      </c>
      <c r="E530">
        <v>1</v>
      </c>
      <c r="F530" s="1">
        <v>0</v>
      </c>
      <c r="G530" s="2">
        <v>3</v>
      </c>
      <c r="H530" s="2">
        <v>24</v>
      </c>
      <c r="I530" s="1">
        <v>0</v>
      </c>
      <c r="J530">
        <v>0</v>
      </c>
      <c r="K530" s="2">
        <v>0</v>
      </c>
      <c r="L530" s="3">
        <v>44044</v>
      </c>
    </row>
    <row r="531" spans="1:12" x14ac:dyDescent="0.25">
      <c r="A531" t="s">
        <v>25</v>
      </c>
      <c r="B531" t="s">
        <v>71</v>
      </c>
      <c r="C531">
        <v>1</v>
      </c>
      <c r="D531">
        <v>1</v>
      </c>
      <c r="E531">
        <v>1</v>
      </c>
      <c r="F531" s="1">
        <v>0</v>
      </c>
      <c r="G531" s="2">
        <v>2</v>
      </c>
      <c r="H531" s="2">
        <v>160</v>
      </c>
      <c r="I531" s="1">
        <v>0</v>
      </c>
      <c r="J531">
        <v>0</v>
      </c>
      <c r="K531" s="2">
        <v>0</v>
      </c>
      <c r="L531" s="3">
        <v>44044</v>
      </c>
    </row>
    <row r="532" spans="1:12" x14ac:dyDescent="0.25">
      <c r="A532" t="s">
        <v>25</v>
      </c>
      <c r="B532" t="s">
        <v>103</v>
      </c>
      <c r="C532">
        <v>1</v>
      </c>
      <c r="D532">
        <v>0</v>
      </c>
      <c r="E532">
        <v>1</v>
      </c>
      <c r="F532" s="1">
        <v>0</v>
      </c>
      <c r="G532" s="2">
        <v>3</v>
      </c>
      <c r="H532" s="2">
        <v>123</v>
      </c>
      <c r="I532" s="1">
        <v>0</v>
      </c>
      <c r="J532">
        <v>0</v>
      </c>
      <c r="K532" s="2">
        <v>0</v>
      </c>
      <c r="L532" s="3">
        <v>44044</v>
      </c>
    </row>
    <row r="533" spans="1:12" x14ac:dyDescent="0.25">
      <c r="A533" t="s">
        <v>35</v>
      </c>
      <c r="B533" t="s">
        <v>106</v>
      </c>
      <c r="C533">
        <v>1</v>
      </c>
      <c r="D533">
        <v>1</v>
      </c>
      <c r="E533">
        <v>1</v>
      </c>
      <c r="F533" s="1">
        <v>1</v>
      </c>
      <c r="G533" s="2">
        <v>1</v>
      </c>
      <c r="H533" s="2">
        <v>0</v>
      </c>
      <c r="I533" s="1">
        <v>0</v>
      </c>
      <c r="J533">
        <v>0</v>
      </c>
      <c r="K533" s="2">
        <v>0</v>
      </c>
      <c r="L533" s="3">
        <v>44044</v>
      </c>
    </row>
    <row r="534" spans="1:12" x14ac:dyDescent="0.25">
      <c r="A534" t="s">
        <v>35</v>
      </c>
      <c r="B534" t="s">
        <v>95</v>
      </c>
      <c r="C534">
        <v>1</v>
      </c>
      <c r="D534">
        <v>1</v>
      </c>
      <c r="E534">
        <v>1</v>
      </c>
      <c r="F534" s="1">
        <v>0</v>
      </c>
      <c r="G534" s="2">
        <v>7</v>
      </c>
      <c r="H534" s="2">
        <v>169</v>
      </c>
      <c r="I534" s="1">
        <v>0</v>
      </c>
      <c r="J534">
        <v>0</v>
      </c>
      <c r="K534" s="2">
        <v>0</v>
      </c>
      <c r="L534" s="3">
        <v>44044</v>
      </c>
    </row>
    <row r="535" spans="1:12" x14ac:dyDescent="0.25">
      <c r="A535" t="s">
        <v>35</v>
      </c>
      <c r="B535" t="s">
        <v>159</v>
      </c>
      <c r="C535">
        <v>1</v>
      </c>
      <c r="D535">
        <v>1</v>
      </c>
      <c r="E535">
        <v>1</v>
      </c>
      <c r="F535" s="1">
        <v>0</v>
      </c>
      <c r="G535" s="2">
        <v>4</v>
      </c>
      <c r="H535" s="2">
        <v>235</v>
      </c>
      <c r="I535" s="1">
        <v>0</v>
      </c>
      <c r="J535">
        <v>0</v>
      </c>
      <c r="K535" s="2">
        <v>0</v>
      </c>
      <c r="L535" s="3">
        <v>44044</v>
      </c>
    </row>
    <row r="536" spans="1:12" x14ac:dyDescent="0.25">
      <c r="A536" t="s">
        <v>35</v>
      </c>
      <c r="B536" t="s">
        <v>97</v>
      </c>
      <c r="C536">
        <v>1</v>
      </c>
      <c r="D536">
        <v>1</v>
      </c>
      <c r="E536">
        <v>1</v>
      </c>
      <c r="F536" s="1">
        <v>1</v>
      </c>
      <c r="G536" s="2">
        <v>1</v>
      </c>
      <c r="H536" s="2">
        <v>0</v>
      </c>
      <c r="I536" s="1">
        <v>0</v>
      </c>
      <c r="J536">
        <v>0</v>
      </c>
      <c r="K536" s="2">
        <v>0</v>
      </c>
      <c r="L536" s="3">
        <v>44044</v>
      </c>
    </row>
    <row r="537" spans="1:12" x14ac:dyDescent="0.25">
      <c r="A537" t="s">
        <v>35</v>
      </c>
      <c r="B537" t="s">
        <v>68</v>
      </c>
      <c r="C537">
        <v>1</v>
      </c>
      <c r="D537">
        <v>1</v>
      </c>
      <c r="E537">
        <v>1</v>
      </c>
      <c r="F537" s="1">
        <v>1</v>
      </c>
      <c r="G537" s="2">
        <v>1</v>
      </c>
      <c r="H537" s="2">
        <v>0</v>
      </c>
      <c r="I537" s="1">
        <v>0</v>
      </c>
      <c r="J537">
        <v>0</v>
      </c>
      <c r="K537" s="2">
        <v>0</v>
      </c>
      <c r="L537" s="3">
        <v>44044</v>
      </c>
    </row>
    <row r="538" spans="1:12" x14ac:dyDescent="0.25">
      <c r="A538" t="s">
        <v>35</v>
      </c>
      <c r="B538" t="s">
        <v>102</v>
      </c>
      <c r="C538">
        <v>1</v>
      </c>
      <c r="D538">
        <v>1</v>
      </c>
      <c r="E538">
        <v>1</v>
      </c>
      <c r="F538" s="1">
        <v>0</v>
      </c>
      <c r="G538" s="2">
        <v>2</v>
      </c>
      <c r="H538" s="2">
        <v>37</v>
      </c>
      <c r="I538" s="1">
        <v>0</v>
      </c>
      <c r="J538">
        <v>0</v>
      </c>
      <c r="K538" s="2">
        <v>0</v>
      </c>
      <c r="L538" s="3">
        <v>44044</v>
      </c>
    </row>
    <row r="539" spans="1:12" x14ac:dyDescent="0.25">
      <c r="A539" t="s">
        <v>35</v>
      </c>
      <c r="B539" t="s">
        <v>79</v>
      </c>
      <c r="C539">
        <v>1</v>
      </c>
      <c r="D539">
        <v>1</v>
      </c>
      <c r="E539">
        <v>1</v>
      </c>
      <c r="F539" s="1">
        <v>1</v>
      </c>
      <c r="G539" s="2">
        <v>1</v>
      </c>
      <c r="H539" s="2">
        <v>0</v>
      </c>
      <c r="I539" s="1">
        <v>0</v>
      </c>
      <c r="J539">
        <v>0</v>
      </c>
      <c r="K539" s="2">
        <v>0</v>
      </c>
      <c r="L539" s="3">
        <v>44044</v>
      </c>
    </row>
    <row r="540" spans="1:12" x14ac:dyDescent="0.25">
      <c r="A540" t="s">
        <v>35</v>
      </c>
      <c r="B540" t="s">
        <v>70</v>
      </c>
      <c r="C540">
        <v>1</v>
      </c>
      <c r="D540">
        <v>0</v>
      </c>
      <c r="E540">
        <v>5</v>
      </c>
      <c r="F540" s="1">
        <v>0.6</v>
      </c>
      <c r="G540" s="2">
        <v>2.2000000000000002</v>
      </c>
      <c r="H540" s="2">
        <v>47</v>
      </c>
      <c r="I540" s="1">
        <v>0</v>
      </c>
      <c r="J540">
        <v>0</v>
      </c>
      <c r="K540" s="2">
        <v>0</v>
      </c>
      <c r="L540" s="3">
        <v>44044</v>
      </c>
    </row>
    <row r="541" spans="1:12" x14ac:dyDescent="0.25">
      <c r="A541" t="s">
        <v>35</v>
      </c>
      <c r="B541" t="s">
        <v>134</v>
      </c>
      <c r="C541">
        <v>1</v>
      </c>
      <c r="D541">
        <v>0</v>
      </c>
      <c r="E541">
        <v>1</v>
      </c>
      <c r="F541" s="1">
        <v>0</v>
      </c>
      <c r="G541" s="2">
        <v>2</v>
      </c>
      <c r="H541" s="2">
        <v>109</v>
      </c>
      <c r="I541" s="1">
        <v>0</v>
      </c>
      <c r="J541">
        <v>0</v>
      </c>
      <c r="K541" s="2">
        <v>0</v>
      </c>
      <c r="L541" s="3">
        <v>44044</v>
      </c>
    </row>
    <row r="542" spans="1:12" x14ac:dyDescent="0.25">
      <c r="A542" t="s">
        <v>35</v>
      </c>
      <c r="B542" t="s">
        <v>88</v>
      </c>
      <c r="C542">
        <v>1</v>
      </c>
      <c r="D542">
        <v>1</v>
      </c>
      <c r="E542">
        <v>1</v>
      </c>
      <c r="F542" s="1">
        <v>1</v>
      </c>
      <c r="G542" s="2">
        <v>1</v>
      </c>
      <c r="H542" s="2">
        <v>0</v>
      </c>
      <c r="I542" s="1">
        <v>0</v>
      </c>
      <c r="J542">
        <v>0</v>
      </c>
      <c r="K542" s="2">
        <v>0</v>
      </c>
      <c r="L542" s="3">
        <v>44044</v>
      </c>
    </row>
    <row r="543" spans="1:12" x14ac:dyDescent="0.25">
      <c r="A543" t="s">
        <v>35</v>
      </c>
      <c r="B543" t="s">
        <v>80</v>
      </c>
      <c r="C543">
        <v>1</v>
      </c>
      <c r="D543">
        <v>1</v>
      </c>
      <c r="E543">
        <v>1</v>
      </c>
      <c r="F543" s="1">
        <v>1</v>
      </c>
      <c r="G543" s="2">
        <v>1</v>
      </c>
      <c r="H543" s="2">
        <v>0</v>
      </c>
      <c r="I543" s="1">
        <v>0</v>
      </c>
      <c r="J543">
        <v>0</v>
      </c>
      <c r="K543" s="2">
        <v>0</v>
      </c>
      <c r="L543" s="3">
        <v>44044</v>
      </c>
    </row>
    <row r="544" spans="1:12" x14ac:dyDescent="0.25">
      <c r="A544" t="s">
        <v>35</v>
      </c>
      <c r="B544" t="s">
        <v>125</v>
      </c>
      <c r="C544">
        <v>1</v>
      </c>
      <c r="D544">
        <v>1</v>
      </c>
      <c r="E544">
        <v>1</v>
      </c>
      <c r="F544" s="1">
        <v>0</v>
      </c>
      <c r="G544" s="2">
        <v>5</v>
      </c>
      <c r="H544" s="2">
        <v>309</v>
      </c>
      <c r="I544" s="1">
        <v>0</v>
      </c>
      <c r="J544">
        <v>0</v>
      </c>
      <c r="K544" s="2">
        <v>0</v>
      </c>
      <c r="L544" s="3">
        <v>44044</v>
      </c>
    </row>
    <row r="545" spans="1:12" x14ac:dyDescent="0.25">
      <c r="A545" t="s">
        <v>35</v>
      </c>
      <c r="B545" t="s">
        <v>160</v>
      </c>
      <c r="C545">
        <v>1</v>
      </c>
      <c r="D545">
        <v>1</v>
      </c>
      <c r="E545">
        <v>1</v>
      </c>
      <c r="F545" s="1">
        <v>1</v>
      </c>
      <c r="G545" s="2">
        <v>1</v>
      </c>
      <c r="H545" s="2">
        <v>0</v>
      </c>
      <c r="I545" s="1">
        <v>0</v>
      </c>
      <c r="J545">
        <v>0</v>
      </c>
      <c r="K545" s="2">
        <v>0</v>
      </c>
      <c r="L545" s="3">
        <v>44044</v>
      </c>
    </row>
    <row r="546" spans="1:12" x14ac:dyDescent="0.25">
      <c r="A546" t="s">
        <v>35</v>
      </c>
      <c r="B546" t="s">
        <v>85</v>
      </c>
      <c r="C546">
        <v>1</v>
      </c>
      <c r="D546">
        <v>1</v>
      </c>
      <c r="E546">
        <v>3</v>
      </c>
      <c r="F546" s="1">
        <v>0.33333333333333331</v>
      </c>
      <c r="G546" s="2">
        <v>1.6666666666666667</v>
      </c>
      <c r="H546" s="2">
        <v>557</v>
      </c>
      <c r="I546" s="1">
        <v>0</v>
      </c>
      <c r="J546">
        <v>0</v>
      </c>
      <c r="K546" s="2">
        <v>0</v>
      </c>
      <c r="L546" s="3">
        <v>44044</v>
      </c>
    </row>
    <row r="547" spans="1:12" x14ac:dyDescent="0.25">
      <c r="A547" t="s">
        <v>35</v>
      </c>
      <c r="B547" t="s">
        <v>96</v>
      </c>
      <c r="C547">
        <v>1</v>
      </c>
      <c r="D547">
        <v>1</v>
      </c>
      <c r="E547">
        <v>1</v>
      </c>
      <c r="F547" s="1">
        <v>1</v>
      </c>
      <c r="G547" s="2">
        <v>1</v>
      </c>
      <c r="H547" s="2">
        <v>0</v>
      </c>
      <c r="I547" s="1">
        <v>0</v>
      </c>
      <c r="J547">
        <v>0</v>
      </c>
      <c r="K547" s="2">
        <v>0</v>
      </c>
      <c r="L547" s="3">
        <v>44044</v>
      </c>
    </row>
    <row r="548" spans="1:12" x14ac:dyDescent="0.25">
      <c r="A548" t="s">
        <v>35</v>
      </c>
      <c r="B548" t="s">
        <v>148</v>
      </c>
      <c r="C548">
        <v>1</v>
      </c>
      <c r="D548">
        <v>1</v>
      </c>
      <c r="E548">
        <v>1</v>
      </c>
      <c r="F548" s="1">
        <v>0</v>
      </c>
      <c r="G548" s="2">
        <v>2</v>
      </c>
      <c r="H548" s="2">
        <v>14</v>
      </c>
      <c r="I548" s="1">
        <v>0</v>
      </c>
      <c r="J548">
        <v>0</v>
      </c>
      <c r="K548" s="2">
        <v>0</v>
      </c>
      <c r="L548" s="3">
        <v>44044</v>
      </c>
    </row>
    <row r="549" spans="1:12" x14ac:dyDescent="0.25">
      <c r="A549" t="s">
        <v>35</v>
      </c>
      <c r="B549" t="s">
        <v>78</v>
      </c>
      <c r="C549">
        <v>1</v>
      </c>
      <c r="D549">
        <v>1</v>
      </c>
      <c r="E549">
        <v>1</v>
      </c>
      <c r="F549" s="1">
        <v>1</v>
      </c>
      <c r="G549" s="2">
        <v>1</v>
      </c>
      <c r="H549" s="2">
        <v>0</v>
      </c>
      <c r="I549" s="1">
        <v>0</v>
      </c>
      <c r="J549">
        <v>0</v>
      </c>
      <c r="K549" s="2">
        <v>0</v>
      </c>
      <c r="L549" s="3">
        <v>44044</v>
      </c>
    </row>
    <row r="550" spans="1:12" x14ac:dyDescent="0.25">
      <c r="A550" t="s">
        <v>35</v>
      </c>
      <c r="B550" t="s">
        <v>89</v>
      </c>
      <c r="C550">
        <v>1</v>
      </c>
      <c r="D550">
        <v>0</v>
      </c>
      <c r="E550">
        <v>2</v>
      </c>
      <c r="F550" s="1">
        <v>0.5</v>
      </c>
      <c r="G550" s="2">
        <v>5</v>
      </c>
      <c r="H550" s="2">
        <v>136</v>
      </c>
      <c r="I550" s="1">
        <v>0</v>
      </c>
      <c r="J550">
        <v>0</v>
      </c>
      <c r="K550" s="2">
        <v>0</v>
      </c>
      <c r="L550" s="3">
        <v>44044</v>
      </c>
    </row>
    <row r="551" spans="1:12" x14ac:dyDescent="0.25">
      <c r="A551" t="s">
        <v>35</v>
      </c>
      <c r="B551" t="s">
        <v>118</v>
      </c>
      <c r="C551">
        <v>1</v>
      </c>
      <c r="D551">
        <v>1</v>
      </c>
      <c r="E551">
        <v>1</v>
      </c>
      <c r="F551" s="1">
        <v>1</v>
      </c>
      <c r="G551" s="2">
        <v>1</v>
      </c>
      <c r="H551" s="2">
        <v>0</v>
      </c>
      <c r="I551" s="1">
        <v>0</v>
      </c>
      <c r="J551">
        <v>0</v>
      </c>
      <c r="K551" s="2">
        <v>0</v>
      </c>
      <c r="L551" s="3">
        <v>44044</v>
      </c>
    </row>
    <row r="552" spans="1:12" x14ac:dyDescent="0.25">
      <c r="A552" t="s">
        <v>35</v>
      </c>
      <c r="B552" t="s">
        <v>86</v>
      </c>
      <c r="C552">
        <v>1</v>
      </c>
      <c r="D552">
        <v>0</v>
      </c>
      <c r="E552">
        <v>1</v>
      </c>
      <c r="F552" s="1">
        <v>1</v>
      </c>
      <c r="G552" s="2">
        <v>1</v>
      </c>
      <c r="H552" s="2">
        <v>0</v>
      </c>
      <c r="I552" s="1">
        <v>0</v>
      </c>
      <c r="J552">
        <v>0</v>
      </c>
      <c r="K552" s="2">
        <v>0</v>
      </c>
      <c r="L552" s="3">
        <v>44044</v>
      </c>
    </row>
    <row r="553" spans="1:12" x14ac:dyDescent="0.25">
      <c r="A553" t="s">
        <v>35</v>
      </c>
      <c r="B553" t="s">
        <v>114</v>
      </c>
      <c r="C553">
        <v>1</v>
      </c>
      <c r="D553">
        <v>1</v>
      </c>
      <c r="E553">
        <v>1</v>
      </c>
      <c r="F553" s="1">
        <v>0</v>
      </c>
      <c r="G553" s="2">
        <v>3</v>
      </c>
      <c r="H553" s="2">
        <v>80</v>
      </c>
      <c r="I553" s="1">
        <v>0</v>
      </c>
      <c r="J553">
        <v>0</v>
      </c>
      <c r="K553" s="2">
        <v>0</v>
      </c>
      <c r="L553" s="3">
        <v>44044</v>
      </c>
    </row>
    <row r="554" spans="1:12" x14ac:dyDescent="0.25">
      <c r="A554" t="s">
        <v>35</v>
      </c>
      <c r="B554" t="s">
        <v>152</v>
      </c>
      <c r="C554">
        <v>1</v>
      </c>
      <c r="D554">
        <v>0</v>
      </c>
      <c r="E554">
        <v>1</v>
      </c>
      <c r="F554" s="1">
        <v>1</v>
      </c>
      <c r="G554" s="2">
        <v>1</v>
      </c>
      <c r="H554" s="2">
        <v>0</v>
      </c>
      <c r="I554" s="1">
        <v>0</v>
      </c>
      <c r="J554">
        <v>0</v>
      </c>
      <c r="K554" s="2">
        <v>0</v>
      </c>
      <c r="L554" s="3">
        <v>44044</v>
      </c>
    </row>
    <row r="555" spans="1:12" x14ac:dyDescent="0.25">
      <c r="A555" t="s">
        <v>35</v>
      </c>
      <c r="B555" t="s">
        <v>69</v>
      </c>
      <c r="C555">
        <v>1</v>
      </c>
      <c r="D555">
        <v>1</v>
      </c>
      <c r="E555">
        <v>1</v>
      </c>
      <c r="F555" s="1">
        <v>1</v>
      </c>
      <c r="G555" s="2">
        <v>1</v>
      </c>
      <c r="H555" s="2">
        <v>0</v>
      </c>
      <c r="I555" s="1">
        <v>0</v>
      </c>
      <c r="J555">
        <v>0</v>
      </c>
      <c r="K555" s="2">
        <v>0</v>
      </c>
      <c r="L555" s="3">
        <v>44044</v>
      </c>
    </row>
    <row r="556" spans="1:12" x14ac:dyDescent="0.25">
      <c r="A556" t="s">
        <v>35</v>
      </c>
      <c r="B556" t="s">
        <v>161</v>
      </c>
      <c r="C556">
        <v>1</v>
      </c>
      <c r="D556">
        <v>1</v>
      </c>
      <c r="E556">
        <v>1</v>
      </c>
      <c r="F556" s="1">
        <v>1</v>
      </c>
      <c r="G556" s="2">
        <v>1</v>
      </c>
      <c r="H556" s="2">
        <v>0</v>
      </c>
      <c r="I556" s="1">
        <v>0</v>
      </c>
      <c r="J556">
        <v>0</v>
      </c>
      <c r="K556" s="2">
        <v>0</v>
      </c>
      <c r="L556" s="3">
        <v>44044</v>
      </c>
    </row>
    <row r="557" spans="1:12" x14ac:dyDescent="0.25">
      <c r="A557" t="s">
        <v>35</v>
      </c>
      <c r="B557" t="s">
        <v>157</v>
      </c>
      <c r="C557">
        <v>1</v>
      </c>
      <c r="D557">
        <v>1</v>
      </c>
      <c r="E557">
        <v>1</v>
      </c>
      <c r="F557" s="1">
        <v>1</v>
      </c>
      <c r="G557" s="2">
        <v>1</v>
      </c>
      <c r="H557" s="2">
        <v>0</v>
      </c>
      <c r="I557" s="1">
        <v>0</v>
      </c>
      <c r="J557">
        <v>0</v>
      </c>
      <c r="K557" s="2">
        <v>0</v>
      </c>
      <c r="L557" s="3">
        <v>44044</v>
      </c>
    </row>
    <row r="558" spans="1:12" x14ac:dyDescent="0.25">
      <c r="A558" t="s">
        <v>35</v>
      </c>
      <c r="B558" t="s">
        <v>93</v>
      </c>
      <c r="C558">
        <v>1</v>
      </c>
      <c r="D558">
        <v>1</v>
      </c>
      <c r="E558">
        <v>1</v>
      </c>
      <c r="F558" s="1">
        <v>1</v>
      </c>
      <c r="G558" s="2">
        <v>1</v>
      </c>
      <c r="H558" s="2">
        <v>0</v>
      </c>
      <c r="I558" s="1">
        <v>0</v>
      </c>
      <c r="J558">
        <v>0</v>
      </c>
      <c r="K558" s="2">
        <v>0</v>
      </c>
      <c r="L558" s="3">
        <v>44044</v>
      </c>
    </row>
    <row r="559" spans="1:12" x14ac:dyDescent="0.25">
      <c r="A559" t="s">
        <v>35</v>
      </c>
      <c r="B559" t="s">
        <v>103</v>
      </c>
      <c r="C559">
        <v>1</v>
      </c>
      <c r="D559">
        <v>1</v>
      </c>
      <c r="E559">
        <v>1</v>
      </c>
      <c r="F559" s="1">
        <v>0</v>
      </c>
      <c r="G559" s="2">
        <v>6</v>
      </c>
      <c r="H559" s="2">
        <v>568</v>
      </c>
      <c r="I559" s="1">
        <v>0</v>
      </c>
      <c r="J559">
        <v>0</v>
      </c>
      <c r="K559" s="2">
        <v>0</v>
      </c>
      <c r="L559" s="3">
        <v>44044</v>
      </c>
    </row>
    <row r="560" spans="1:12" x14ac:dyDescent="0.25">
      <c r="A560" t="s">
        <v>35</v>
      </c>
      <c r="B560" t="s">
        <v>162</v>
      </c>
      <c r="C560">
        <v>1</v>
      </c>
      <c r="D560">
        <v>1</v>
      </c>
      <c r="E560">
        <v>1</v>
      </c>
      <c r="F560" s="1">
        <v>1</v>
      </c>
      <c r="G560" s="2">
        <v>1</v>
      </c>
      <c r="H560" s="2">
        <v>0</v>
      </c>
      <c r="I560" s="1">
        <v>0</v>
      </c>
      <c r="J560">
        <v>0</v>
      </c>
      <c r="K560" s="2">
        <v>0</v>
      </c>
      <c r="L560" s="3">
        <v>44044</v>
      </c>
    </row>
    <row r="561" spans="1:12" x14ac:dyDescent="0.25">
      <c r="A561" t="s">
        <v>35</v>
      </c>
      <c r="B561" t="s">
        <v>154</v>
      </c>
      <c r="C561">
        <v>1</v>
      </c>
      <c r="D561">
        <v>1</v>
      </c>
      <c r="E561">
        <v>1</v>
      </c>
      <c r="F561" s="1">
        <v>1</v>
      </c>
      <c r="G561" s="2">
        <v>1</v>
      </c>
      <c r="H561" s="2">
        <v>0</v>
      </c>
      <c r="I561" s="1">
        <v>0</v>
      </c>
      <c r="J561">
        <v>0</v>
      </c>
      <c r="K561" s="2">
        <v>0</v>
      </c>
      <c r="L561" s="3">
        <v>44044</v>
      </c>
    </row>
    <row r="562" spans="1:12" x14ac:dyDescent="0.25">
      <c r="A562" t="s">
        <v>12</v>
      </c>
      <c r="B562" t="s">
        <v>106</v>
      </c>
      <c r="C562">
        <v>1</v>
      </c>
      <c r="D562">
        <v>1</v>
      </c>
      <c r="E562">
        <v>1</v>
      </c>
      <c r="F562" s="1">
        <v>0</v>
      </c>
      <c r="G562" s="2">
        <v>4</v>
      </c>
      <c r="H562" s="2">
        <v>107</v>
      </c>
      <c r="I562" s="1">
        <v>0</v>
      </c>
      <c r="J562">
        <v>0</v>
      </c>
      <c r="K562" s="2">
        <v>0</v>
      </c>
      <c r="L562" s="3">
        <v>44044</v>
      </c>
    </row>
    <row r="563" spans="1:12" x14ac:dyDescent="0.25">
      <c r="A563" t="s">
        <v>12</v>
      </c>
      <c r="B563" t="s">
        <v>163</v>
      </c>
      <c r="C563">
        <v>1</v>
      </c>
      <c r="D563">
        <v>1</v>
      </c>
      <c r="E563">
        <v>1</v>
      </c>
      <c r="F563" s="1">
        <v>1</v>
      </c>
      <c r="G563" s="2">
        <v>1</v>
      </c>
      <c r="H563" s="2">
        <v>0</v>
      </c>
      <c r="I563" s="1">
        <v>0</v>
      </c>
      <c r="J563">
        <v>0</v>
      </c>
      <c r="K563" s="2">
        <v>0</v>
      </c>
      <c r="L563" s="3">
        <v>44044</v>
      </c>
    </row>
    <row r="564" spans="1:12" x14ac:dyDescent="0.25">
      <c r="A564" t="s">
        <v>12</v>
      </c>
      <c r="B564" t="s">
        <v>116</v>
      </c>
      <c r="C564">
        <v>1</v>
      </c>
      <c r="D564">
        <v>1</v>
      </c>
      <c r="E564">
        <v>1</v>
      </c>
      <c r="F564" s="1">
        <v>1</v>
      </c>
      <c r="G564" s="2">
        <v>1</v>
      </c>
      <c r="H564" s="2">
        <v>0</v>
      </c>
      <c r="I564" s="1">
        <v>0</v>
      </c>
      <c r="J564">
        <v>0</v>
      </c>
      <c r="K564" s="2">
        <v>0</v>
      </c>
      <c r="L564" s="3">
        <v>44044</v>
      </c>
    </row>
    <row r="565" spans="1:12" x14ac:dyDescent="0.25">
      <c r="A565" t="s">
        <v>12</v>
      </c>
      <c r="B565" t="s">
        <v>164</v>
      </c>
      <c r="C565">
        <v>1</v>
      </c>
      <c r="D565">
        <v>1</v>
      </c>
      <c r="E565">
        <v>1</v>
      </c>
      <c r="F565" s="1">
        <v>0</v>
      </c>
      <c r="G565" s="2">
        <v>3</v>
      </c>
      <c r="H565" s="2">
        <v>238</v>
      </c>
      <c r="I565" s="1">
        <v>0</v>
      </c>
      <c r="J565">
        <v>0</v>
      </c>
      <c r="K565" s="2">
        <v>0</v>
      </c>
      <c r="L565" s="3">
        <v>44044</v>
      </c>
    </row>
    <row r="566" spans="1:12" x14ac:dyDescent="0.25">
      <c r="A566" t="s">
        <v>12</v>
      </c>
      <c r="B566" t="s">
        <v>165</v>
      </c>
      <c r="C566">
        <v>1</v>
      </c>
      <c r="D566">
        <v>1</v>
      </c>
      <c r="E566">
        <v>1</v>
      </c>
      <c r="F566" s="1">
        <v>0</v>
      </c>
      <c r="G566" s="2">
        <v>2</v>
      </c>
      <c r="H566" s="2">
        <v>12</v>
      </c>
      <c r="I566" s="1">
        <v>0</v>
      </c>
      <c r="J566">
        <v>0</v>
      </c>
      <c r="K566" s="2">
        <v>0</v>
      </c>
      <c r="L566" s="3">
        <v>44044</v>
      </c>
    </row>
    <row r="567" spans="1:12" x14ac:dyDescent="0.25">
      <c r="A567" t="s">
        <v>12</v>
      </c>
      <c r="B567" t="s">
        <v>102</v>
      </c>
      <c r="C567">
        <v>1</v>
      </c>
      <c r="D567">
        <v>1</v>
      </c>
      <c r="E567">
        <v>1</v>
      </c>
      <c r="F567" s="1">
        <v>1</v>
      </c>
      <c r="G567" s="2">
        <v>1</v>
      </c>
      <c r="H567" s="2">
        <v>0</v>
      </c>
      <c r="I567" s="1">
        <v>0</v>
      </c>
      <c r="J567">
        <v>0</v>
      </c>
      <c r="K567" s="2">
        <v>0</v>
      </c>
      <c r="L567" s="3">
        <v>44044</v>
      </c>
    </row>
    <row r="568" spans="1:12" x14ac:dyDescent="0.25">
      <c r="A568" t="s">
        <v>12</v>
      </c>
      <c r="B568" t="s">
        <v>134</v>
      </c>
      <c r="C568">
        <v>1</v>
      </c>
      <c r="D568">
        <v>1</v>
      </c>
      <c r="E568">
        <v>1</v>
      </c>
      <c r="F568" s="1">
        <v>1</v>
      </c>
      <c r="G568" s="2">
        <v>1</v>
      </c>
      <c r="H568" s="2">
        <v>0</v>
      </c>
      <c r="I568" s="1">
        <v>0</v>
      </c>
      <c r="J568">
        <v>0</v>
      </c>
      <c r="K568" s="2">
        <v>0</v>
      </c>
      <c r="L568" s="3">
        <v>44044</v>
      </c>
    </row>
    <row r="569" spans="1:12" x14ac:dyDescent="0.25">
      <c r="A569" t="s">
        <v>12</v>
      </c>
      <c r="B569" t="s">
        <v>166</v>
      </c>
      <c r="C569">
        <v>1</v>
      </c>
      <c r="D569">
        <v>1</v>
      </c>
      <c r="E569">
        <v>1</v>
      </c>
      <c r="F569" s="1">
        <v>0</v>
      </c>
      <c r="G569" s="2">
        <v>34</v>
      </c>
      <c r="H569" s="2">
        <v>297</v>
      </c>
      <c r="I569" s="1">
        <v>0</v>
      </c>
      <c r="J569">
        <v>0</v>
      </c>
      <c r="K569" s="2">
        <v>0</v>
      </c>
      <c r="L569" s="3">
        <v>44044</v>
      </c>
    </row>
    <row r="570" spans="1:12" x14ac:dyDescent="0.25">
      <c r="A570" t="s">
        <v>12</v>
      </c>
      <c r="B570" t="s">
        <v>167</v>
      </c>
      <c r="C570">
        <v>1</v>
      </c>
      <c r="D570">
        <v>1</v>
      </c>
      <c r="E570">
        <v>1</v>
      </c>
      <c r="F570" s="1">
        <v>1</v>
      </c>
      <c r="G570" s="2">
        <v>1</v>
      </c>
      <c r="H570" s="2">
        <v>0</v>
      </c>
      <c r="I570" s="1">
        <v>0</v>
      </c>
      <c r="J570">
        <v>0</v>
      </c>
      <c r="K570" s="2">
        <v>0</v>
      </c>
      <c r="L570" s="3">
        <v>44044</v>
      </c>
    </row>
    <row r="571" spans="1:12" x14ac:dyDescent="0.25">
      <c r="A571" t="s">
        <v>12</v>
      </c>
      <c r="B571" t="s">
        <v>131</v>
      </c>
      <c r="C571">
        <v>1</v>
      </c>
      <c r="D571">
        <v>1</v>
      </c>
      <c r="E571">
        <v>1</v>
      </c>
      <c r="F571" s="1">
        <v>0</v>
      </c>
      <c r="G571" s="2">
        <v>4</v>
      </c>
      <c r="H571" s="2">
        <v>355</v>
      </c>
      <c r="I571" s="1">
        <v>0</v>
      </c>
      <c r="J571">
        <v>0</v>
      </c>
      <c r="K571" s="2">
        <v>0</v>
      </c>
      <c r="L571" s="3">
        <v>44044</v>
      </c>
    </row>
    <row r="572" spans="1:12" x14ac:dyDescent="0.25">
      <c r="A572" t="s">
        <v>12</v>
      </c>
      <c r="B572" t="s">
        <v>132</v>
      </c>
      <c r="C572">
        <v>1</v>
      </c>
      <c r="D572">
        <v>1</v>
      </c>
      <c r="E572">
        <v>1</v>
      </c>
      <c r="F572" s="1">
        <v>1</v>
      </c>
      <c r="G572" s="2">
        <v>1</v>
      </c>
      <c r="H572" s="2">
        <v>0</v>
      </c>
      <c r="I572" s="1">
        <v>0</v>
      </c>
      <c r="J572">
        <v>0</v>
      </c>
      <c r="K572" s="2">
        <v>0</v>
      </c>
      <c r="L572" s="3">
        <v>44044</v>
      </c>
    </row>
    <row r="573" spans="1:12" x14ac:dyDescent="0.25">
      <c r="A573" t="s">
        <v>12</v>
      </c>
      <c r="B573" t="s">
        <v>168</v>
      </c>
      <c r="C573">
        <v>1</v>
      </c>
      <c r="D573">
        <v>1</v>
      </c>
      <c r="E573">
        <v>1</v>
      </c>
      <c r="F573" s="1">
        <v>1</v>
      </c>
      <c r="G573" s="2">
        <v>1</v>
      </c>
      <c r="H573" s="2">
        <v>0</v>
      </c>
      <c r="I573" s="1">
        <v>0</v>
      </c>
      <c r="J573">
        <v>0</v>
      </c>
      <c r="K573" s="2">
        <v>0</v>
      </c>
      <c r="L573" s="3">
        <v>44044</v>
      </c>
    </row>
    <row r="574" spans="1:12" x14ac:dyDescent="0.25">
      <c r="A574" t="s">
        <v>12</v>
      </c>
      <c r="B574" t="s">
        <v>133</v>
      </c>
      <c r="C574">
        <v>1</v>
      </c>
      <c r="D574">
        <v>1</v>
      </c>
      <c r="E574">
        <v>1</v>
      </c>
      <c r="F574" s="1">
        <v>1</v>
      </c>
      <c r="G574" s="2">
        <v>1</v>
      </c>
      <c r="H574" s="2">
        <v>0</v>
      </c>
      <c r="I574" s="1">
        <v>0</v>
      </c>
      <c r="J574">
        <v>0</v>
      </c>
      <c r="K574" s="2">
        <v>0</v>
      </c>
      <c r="L574" s="3">
        <v>44044</v>
      </c>
    </row>
    <row r="575" spans="1:12" x14ac:dyDescent="0.25">
      <c r="A575" t="s">
        <v>12</v>
      </c>
      <c r="B575" t="s">
        <v>151</v>
      </c>
      <c r="C575">
        <v>1</v>
      </c>
      <c r="D575">
        <v>1</v>
      </c>
      <c r="E575">
        <v>3</v>
      </c>
      <c r="F575" s="1">
        <v>0.33333333333333331</v>
      </c>
      <c r="G575" s="2">
        <v>2.3333333333333335</v>
      </c>
      <c r="H575" s="2">
        <v>307</v>
      </c>
      <c r="I575" s="1">
        <v>0</v>
      </c>
      <c r="J575">
        <v>0</v>
      </c>
      <c r="K575" s="2">
        <v>0</v>
      </c>
      <c r="L575" s="3">
        <v>44044</v>
      </c>
    </row>
    <row r="576" spans="1:12" x14ac:dyDescent="0.25">
      <c r="A576" t="s">
        <v>12</v>
      </c>
      <c r="B576" t="s">
        <v>152</v>
      </c>
      <c r="C576">
        <v>1</v>
      </c>
      <c r="D576">
        <v>1</v>
      </c>
      <c r="E576">
        <v>1</v>
      </c>
      <c r="F576" s="1">
        <v>0</v>
      </c>
      <c r="G576" s="2">
        <v>8</v>
      </c>
      <c r="H576" s="2">
        <v>30</v>
      </c>
      <c r="I576" s="1">
        <v>0</v>
      </c>
      <c r="J576">
        <v>0</v>
      </c>
      <c r="K576" s="2">
        <v>0</v>
      </c>
      <c r="L576" s="3">
        <v>44044</v>
      </c>
    </row>
    <row r="577" spans="1:12" x14ac:dyDescent="0.25">
      <c r="A577" t="s">
        <v>12</v>
      </c>
      <c r="B577" t="s">
        <v>161</v>
      </c>
      <c r="C577">
        <v>1</v>
      </c>
      <c r="D577">
        <v>1</v>
      </c>
      <c r="E577">
        <v>1</v>
      </c>
      <c r="F577" s="1">
        <v>1</v>
      </c>
      <c r="G577" s="2">
        <v>1</v>
      </c>
      <c r="H577" s="2">
        <v>0</v>
      </c>
      <c r="I577" s="1">
        <v>0</v>
      </c>
      <c r="J577">
        <v>0</v>
      </c>
      <c r="K577" s="2">
        <v>0</v>
      </c>
      <c r="L577" s="3">
        <v>44044</v>
      </c>
    </row>
    <row r="578" spans="1:12" x14ac:dyDescent="0.25">
      <c r="A578" t="s">
        <v>12</v>
      </c>
      <c r="B578" t="s">
        <v>157</v>
      </c>
      <c r="C578">
        <v>1</v>
      </c>
      <c r="D578">
        <v>1</v>
      </c>
      <c r="E578">
        <v>1</v>
      </c>
      <c r="F578" s="1">
        <v>1</v>
      </c>
      <c r="G578" s="2">
        <v>1</v>
      </c>
      <c r="H578" s="2">
        <v>0</v>
      </c>
      <c r="I578" s="1">
        <v>0</v>
      </c>
      <c r="J578">
        <v>0</v>
      </c>
      <c r="K578" s="2">
        <v>0</v>
      </c>
      <c r="L578" s="3">
        <v>44044</v>
      </c>
    </row>
    <row r="579" spans="1:12" x14ac:dyDescent="0.25">
      <c r="A579" t="s">
        <v>12</v>
      </c>
      <c r="B579" t="s">
        <v>169</v>
      </c>
      <c r="C579">
        <v>1</v>
      </c>
      <c r="D579">
        <v>1</v>
      </c>
      <c r="E579">
        <v>1</v>
      </c>
      <c r="F579" s="1">
        <v>1</v>
      </c>
      <c r="G579" s="2">
        <v>1</v>
      </c>
      <c r="H579" s="2">
        <v>0</v>
      </c>
      <c r="I579" s="1">
        <v>0</v>
      </c>
      <c r="J579">
        <v>0</v>
      </c>
      <c r="K579" s="2">
        <v>0</v>
      </c>
      <c r="L579" s="3">
        <v>44044</v>
      </c>
    </row>
    <row r="580" spans="1:12" x14ac:dyDescent="0.25">
      <c r="A580" t="s">
        <v>12</v>
      </c>
      <c r="B580" t="s">
        <v>170</v>
      </c>
      <c r="C580">
        <v>1</v>
      </c>
      <c r="D580">
        <v>1</v>
      </c>
      <c r="E580">
        <v>1</v>
      </c>
      <c r="F580" s="1">
        <v>1</v>
      </c>
      <c r="G580" s="2">
        <v>1</v>
      </c>
      <c r="H580" s="2">
        <v>0</v>
      </c>
      <c r="I580" s="1">
        <v>0</v>
      </c>
      <c r="J580">
        <v>0</v>
      </c>
      <c r="K580" s="2">
        <v>0</v>
      </c>
      <c r="L580" s="3">
        <v>44044</v>
      </c>
    </row>
    <row r="581" spans="1:12" x14ac:dyDescent="0.25">
      <c r="A581" t="s">
        <v>12</v>
      </c>
      <c r="B581" t="s">
        <v>110</v>
      </c>
      <c r="C581">
        <v>1</v>
      </c>
      <c r="D581">
        <v>0</v>
      </c>
      <c r="E581">
        <v>1</v>
      </c>
      <c r="F581" s="1">
        <v>0</v>
      </c>
      <c r="G581" s="2">
        <v>5</v>
      </c>
      <c r="H581" s="2">
        <v>80</v>
      </c>
      <c r="I581" s="1">
        <v>0</v>
      </c>
      <c r="J581">
        <v>0</v>
      </c>
      <c r="K581" s="2">
        <v>0</v>
      </c>
      <c r="L581" s="3">
        <v>44044</v>
      </c>
    </row>
    <row r="582" spans="1:12" x14ac:dyDescent="0.25">
      <c r="A582" t="s">
        <v>12</v>
      </c>
      <c r="B582" t="s">
        <v>112</v>
      </c>
      <c r="C582">
        <v>1</v>
      </c>
      <c r="D582">
        <v>1</v>
      </c>
      <c r="E582">
        <v>1</v>
      </c>
      <c r="F582" s="1">
        <v>0</v>
      </c>
      <c r="G582" s="2">
        <v>2</v>
      </c>
      <c r="H582" s="2">
        <v>67</v>
      </c>
      <c r="I582" s="1">
        <v>0</v>
      </c>
      <c r="J582">
        <v>0</v>
      </c>
      <c r="K582" s="2">
        <v>0</v>
      </c>
      <c r="L582" s="3">
        <v>44044</v>
      </c>
    </row>
    <row r="583" spans="1:12" x14ac:dyDescent="0.25">
      <c r="A583" t="s">
        <v>12</v>
      </c>
      <c r="B583" t="s">
        <v>109</v>
      </c>
      <c r="C583">
        <v>1</v>
      </c>
      <c r="D583">
        <v>1</v>
      </c>
      <c r="E583">
        <v>1</v>
      </c>
      <c r="F583" s="1">
        <v>1</v>
      </c>
      <c r="G583" s="2">
        <v>1</v>
      </c>
      <c r="H583" s="2">
        <v>0</v>
      </c>
      <c r="I583" s="1">
        <v>0</v>
      </c>
      <c r="J583">
        <v>0</v>
      </c>
      <c r="K583" s="2">
        <v>0</v>
      </c>
      <c r="L583" s="3">
        <v>44044</v>
      </c>
    </row>
    <row r="584" spans="1:12" x14ac:dyDescent="0.25">
      <c r="A584" t="s">
        <v>12</v>
      </c>
      <c r="B584" t="s">
        <v>171</v>
      </c>
      <c r="C584">
        <v>1</v>
      </c>
      <c r="D584">
        <v>1</v>
      </c>
      <c r="E584">
        <v>1</v>
      </c>
      <c r="F584" s="1">
        <v>0</v>
      </c>
      <c r="G584" s="2">
        <v>3</v>
      </c>
      <c r="H584" s="2">
        <v>22</v>
      </c>
      <c r="I584" s="1">
        <v>0</v>
      </c>
      <c r="J584">
        <v>0</v>
      </c>
      <c r="K584" s="2">
        <v>0</v>
      </c>
      <c r="L584" s="3">
        <v>44044</v>
      </c>
    </row>
    <row r="585" spans="1:12" x14ac:dyDescent="0.25">
      <c r="A585" t="s">
        <v>12</v>
      </c>
      <c r="B585" t="s">
        <v>172</v>
      </c>
      <c r="C585">
        <v>1</v>
      </c>
      <c r="D585">
        <v>0</v>
      </c>
      <c r="E585">
        <v>1</v>
      </c>
      <c r="F585" s="1">
        <v>0</v>
      </c>
      <c r="G585" s="2">
        <v>4</v>
      </c>
      <c r="H585" s="2">
        <v>19</v>
      </c>
      <c r="I585" s="1">
        <v>0</v>
      </c>
      <c r="J585">
        <v>0</v>
      </c>
      <c r="K585" s="2">
        <v>0</v>
      </c>
      <c r="L585" s="3">
        <v>44044</v>
      </c>
    </row>
    <row r="586" spans="1:12" x14ac:dyDescent="0.25">
      <c r="A586" t="s">
        <v>12</v>
      </c>
      <c r="B586" t="s">
        <v>162</v>
      </c>
      <c r="C586">
        <v>1</v>
      </c>
      <c r="D586">
        <v>1</v>
      </c>
      <c r="E586">
        <v>1</v>
      </c>
      <c r="F586" s="1">
        <v>1</v>
      </c>
      <c r="G586" s="2">
        <v>1</v>
      </c>
      <c r="H586" s="2">
        <v>0</v>
      </c>
      <c r="I586" s="1">
        <v>0</v>
      </c>
      <c r="J586">
        <v>0</v>
      </c>
      <c r="K586" s="2">
        <v>0</v>
      </c>
      <c r="L586" s="3">
        <v>44044</v>
      </c>
    </row>
    <row r="587" spans="1:12" x14ac:dyDescent="0.25">
      <c r="A587" t="s">
        <v>12</v>
      </c>
      <c r="B587" t="s">
        <v>173</v>
      </c>
      <c r="C587">
        <v>1</v>
      </c>
      <c r="D587">
        <v>1</v>
      </c>
      <c r="E587">
        <v>1</v>
      </c>
      <c r="F587" s="1">
        <v>0</v>
      </c>
      <c r="G587" s="2">
        <v>1</v>
      </c>
      <c r="H587" s="2">
        <v>4</v>
      </c>
      <c r="I587" s="1">
        <v>0</v>
      </c>
      <c r="J587">
        <v>0</v>
      </c>
      <c r="K587" s="2">
        <v>0</v>
      </c>
      <c r="L587" s="3">
        <v>44044</v>
      </c>
    </row>
    <row r="588" spans="1:12" x14ac:dyDescent="0.25">
      <c r="A588" t="s">
        <v>17</v>
      </c>
      <c r="B588" t="s">
        <v>55</v>
      </c>
      <c r="C588">
        <v>1</v>
      </c>
      <c r="D588">
        <v>1</v>
      </c>
      <c r="E588">
        <v>1</v>
      </c>
      <c r="F588" s="1">
        <v>1</v>
      </c>
      <c r="G588" s="2">
        <v>1</v>
      </c>
      <c r="H588" s="2">
        <v>0</v>
      </c>
      <c r="I588" s="1">
        <v>0</v>
      </c>
      <c r="J588">
        <v>0</v>
      </c>
      <c r="K588" s="2">
        <v>0</v>
      </c>
      <c r="L588" s="3">
        <v>44044</v>
      </c>
    </row>
    <row r="589" spans="1:12" x14ac:dyDescent="0.25">
      <c r="A589" t="s">
        <v>17</v>
      </c>
      <c r="B589" t="s">
        <v>36</v>
      </c>
      <c r="C589">
        <v>1</v>
      </c>
      <c r="D589">
        <v>1</v>
      </c>
      <c r="E589">
        <v>1</v>
      </c>
      <c r="F589" s="1">
        <v>0</v>
      </c>
      <c r="G589" s="2">
        <v>2</v>
      </c>
      <c r="H589" s="2">
        <v>45</v>
      </c>
      <c r="I589" s="1">
        <v>0</v>
      </c>
      <c r="J589">
        <v>0</v>
      </c>
      <c r="K589" s="2">
        <v>0</v>
      </c>
      <c r="L589" s="3">
        <v>44044</v>
      </c>
    </row>
    <row r="590" spans="1:12" x14ac:dyDescent="0.25">
      <c r="A590" t="s">
        <v>17</v>
      </c>
      <c r="B590" t="s">
        <v>18</v>
      </c>
      <c r="C590">
        <v>1</v>
      </c>
      <c r="D590">
        <v>1</v>
      </c>
      <c r="E590">
        <v>1</v>
      </c>
      <c r="F590" s="1">
        <v>1</v>
      </c>
      <c r="G590" s="2">
        <v>1</v>
      </c>
      <c r="H590" s="2">
        <v>0</v>
      </c>
      <c r="I590" s="1">
        <v>0</v>
      </c>
      <c r="J590">
        <v>0</v>
      </c>
      <c r="K590" s="2">
        <v>0</v>
      </c>
      <c r="L590" s="3">
        <v>44044</v>
      </c>
    </row>
    <row r="591" spans="1:12" x14ac:dyDescent="0.25">
      <c r="A591" t="s">
        <v>17</v>
      </c>
      <c r="B591" t="s">
        <v>104</v>
      </c>
      <c r="C591">
        <v>1</v>
      </c>
      <c r="D591">
        <v>1</v>
      </c>
      <c r="E591">
        <v>1</v>
      </c>
      <c r="F591" s="1">
        <v>1</v>
      </c>
      <c r="G591" s="2">
        <v>1</v>
      </c>
      <c r="H591" s="2">
        <v>0</v>
      </c>
      <c r="I591" s="1">
        <v>0</v>
      </c>
      <c r="J591">
        <v>0</v>
      </c>
      <c r="K591" s="2">
        <v>0</v>
      </c>
      <c r="L591" s="3">
        <v>44044</v>
      </c>
    </row>
    <row r="592" spans="1:12" x14ac:dyDescent="0.25">
      <c r="A592" t="s">
        <v>17</v>
      </c>
      <c r="B592" t="s">
        <v>75</v>
      </c>
      <c r="C592">
        <v>1</v>
      </c>
      <c r="D592">
        <v>1</v>
      </c>
      <c r="E592">
        <v>1</v>
      </c>
      <c r="F592" s="1">
        <v>1</v>
      </c>
      <c r="G592" s="2">
        <v>1</v>
      </c>
      <c r="H592" s="2">
        <v>0</v>
      </c>
      <c r="I592" s="1">
        <v>0</v>
      </c>
      <c r="J592">
        <v>0</v>
      </c>
      <c r="K592" s="2">
        <v>0</v>
      </c>
      <c r="L592" s="3">
        <v>44044</v>
      </c>
    </row>
    <row r="593" spans="1:12" x14ac:dyDescent="0.25">
      <c r="A593" t="s">
        <v>17</v>
      </c>
      <c r="B593" t="s">
        <v>34</v>
      </c>
      <c r="C593">
        <v>1</v>
      </c>
      <c r="D593">
        <v>1</v>
      </c>
      <c r="E593">
        <v>1</v>
      </c>
      <c r="F593" s="1">
        <v>1</v>
      </c>
      <c r="G593" s="2">
        <v>1</v>
      </c>
      <c r="H593" s="2">
        <v>0</v>
      </c>
      <c r="I593" s="1">
        <v>0</v>
      </c>
      <c r="J593">
        <v>0</v>
      </c>
      <c r="K593" s="2">
        <v>0</v>
      </c>
      <c r="L593" s="3">
        <v>44044</v>
      </c>
    </row>
    <row r="594" spans="1:12" x14ac:dyDescent="0.25">
      <c r="A594" t="s">
        <v>17</v>
      </c>
      <c r="B594" t="s">
        <v>53</v>
      </c>
      <c r="C594">
        <v>1</v>
      </c>
      <c r="D594">
        <v>1</v>
      </c>
      <c r="E594">
        <v>1</v>
      </c>
      <c r="F594" s="1">
        <v>1</v>
      </c>
      <c r="G594" s="2">
        <v>1</v>
      </c>
      <c r="H594" s="2">
        <v>0</v>
      </c>
      <c r="I594" s="1">
        <v>0</v>
      </c>
      <c r="J594">
        <v>0</v>
      </c>
      <c r="K594" s="2">
        <v>0</v>
      </c>
      <c r="L594" s="3">
        <v>44044</v>
      </c>
    </row>
    <row r="595" spans="1:12" x14ac:dyDescent="0.25">
      <c r="A595" t="s">
        <v>14</v>
      </c>
      <c r="B595" t="s">
        <v>174</v>
      </c>
      <c r="C595">
        <v>1</v>
      </c>
      <c r="D595">
        <v>1</v>
      </c>
      <c r="E595">
        <v>1</v>
      </c>
      <c r="F595" s="1">
        <v>1</v>
      </c>
      <c r="G595" s="2">
        <v>1</v>
      </c>
      <c r="H595" s="2">
        <v>0</v>
      </c>
      <c r="I595" s="1">
        <v>0</v>
      </c>
      <c r="J595">
        <v>0</v>
      </c>
      <c r="K595" s="2">
        <v>0</v>
      </c>
      <c r="L595" s="3">
        <v>44044</v>
      </c>
    </row>
    <row r="596" spans="1:12" x14ac:dyDescent="0.25">
      <c r="A596" t="s">
        <v>14</v>
      </c>
      <c r="B596" t="s">
        <v>163</v>
      </c>
      <c r="C596">
        <v>1</v>
      </c>
      <c r="D596">
        <v>1</v>
      </c>
      <c r="E596">
        <v>1</v>
      </c>
      <c r="F596" s="1">
        <v>1</v>
      </c>
      <c r="G596" s="2">
        <v>1</v>
      </c>
      <c r="H596" s="2">
        <v>0</v>
      </c>
      <c r="I596" s="1">
        <v>0</v>
      </c>
      <c r="J596">
        <v>0</v>
      </c>
      <c r="K596" s="2">
        <v>0</v>
      </c>
      <c r="L596" s="3">
        <v>44044</v>
      </c>
    </row>
    <row r="597" spans="1:12" x14ac:dyDescent="0.25">
      <c r="A597" t="s">
        <v>14</v>
      </c>
      <c r="B597" t="s">
        <v>175</v>
      </c>
      <c r="C597">
        <v>1</v>
      </c>
      <c r="D597">
        <v>1</v>
      </c>
      <c r="E597">
        <v>1</v>
      </c>
      <c r="F597" s="1">
        <v>0</v>
      </c>
      <c r="G597" s="2">
        <v>9</v>
      </c>
      <c r="H597" s="2">
        <v>296</v>
      </c>
      <c r="I597" s="1">
        <v>0</v>
      </c>
      <c r="J597">
        <v>0</v>
      </c>
      <c r="K597" s="2">
        <v>0</v>
      </c>
      <c r="L597" s="3">
        <v>44044</v>
      </c>
    </row>
    <row r="598" spans="1:12" x14ac:dyDescent="0.25">
      <c r="A598" t="s">
        <v>14</v>
      </c>
      <c r="B598" t="s">
        <v>126</v>
      </c>
      <c r="C598">
        <v>1</v>
      </c>
      <c r="D598">
        <v>1</v>
      </c>
      <c r="E598">
        <v>1</v>
      </c>
      <c r="F598" s="1">
        <v>0</v>
      </c>
      <c r="G598" s="2">
        <v>3</v>
      </c>
      <c r="H598" s="2">
        <v>46</v>
      </c>
      <c r="I598" s="1">
        <v>0</v>
      </c>
      <c r="J598">
        <v>0</v>
      </c>
      <c r="K598" s="2">
        <v>0</v>
      </c>
      <c r="L598" s="3">
        <v>44044</v>
      </c>
    </row>
    <row r="599" spans="1:12" x14ac:dyDescent="0.25">
      <c r="A599" t="s">
        <v>14</v>
      </c>
      <c r="B599" t="s">
        <v>135</v>
      </c>
      <c r="C599">
        <v>1</v>
      </c>
      <c r="D599">
        <v>1</v>
      </c>
      <c r="E599">
        <v>1</v>
      </c>
      <c r="F599" s="1">
        <v>1</v>
      </c>
      <c r="G599" s="2">
        <v>1</v>
      </c>
      <c r="H599" s="2">
        <v>0</v>
      </c>
      <c r="I599" s="1">
        <v>0</v>
      </c>
      <c r="J599">
        <v>0</v>
      </c>
      <c r="K599" s="2">
        <v>0</v>
      </c>
      <c r="L599" s="3">
        <v>44044</v>
      </c>
    </row>
    <row r="600" spans="1:12" x14ac:dyDescent="0.25">
      <c r="A600" t="s">
        <v>14</v>
      </c>
      <c r="B600" t="s">
        <v>164</v>
      </c>
      <c r="C600">
        <v>1</v>
      </c>
      <c r="D600">
        <v>1</v>
      </c>
      <c r="E600">
        <v>2</v>
      </c>
      <c r="F600" s="1">
        <v>0.5</v>
      </c>
      <c r="G600" s="2">
        <v>1.5</v>
      </c>
      <c r="H600" s="2">
        <v>23.5</v>
      </c>
      <c r="I600" s="1">
        <v>0</v>
      </c>
      <c r="J600">
        <v>0</v>
      </c>
      <c r="K600" s="2">
        <v>0</v>
      </c>
      <c r="L600" s="3">
        <v>44044</v>
      </c>
    </row>
    <row r="601" spans="1:12" x14ac:dyDescent="0.25">
      <c r="A601" t="s">
        <v>14</v>
      </c>
      <c r="B601" t="s">
        <v>155</v>
      </c>
      <c r="C601">
        <v>1</v>
      </c>
      <c r="D601">
        <v>1</v>
      </c>
      <c r="E601">
        <v>1</v>
      </c>
      <c r="F601" s="1">
        <v>0</v>
      </c>
      <c r="G601" s="2">
        <v>2</v>
      </c>
      <c r="H601" s="2">
        <v>50</v>
      </c>
      <c r="I601" s="1">
        <v>0</v>
      </c>
      <c r="J601">
        <v>0</v>
      </c>
      <c r="K601" s="2">
        <v>0</v>
      </c>
      <c r="L601" s="3">
        <v>44044</v>
      </c>
    </row>
    <row r="602" spans="1:12" x14ac:dyDescent="0.25">
      <c r="A602" t="s">
        <v>14</v>
      </c>
      <c r="B602" t="s">
        <v>137</v>
      </c>
      <c r="C602">
        <v>1</v>
      </c>
      <c r="D602">
        <v>1</v>
      </c>
      <c r="E602">
        <v>1</v>
      </c>
      <c r="F602" s="1">
        <v>1</v>
      </c>
      <c r="G602" s="2">
        <v>1</v>
      </c>
      <c r="H602" s="2">
        <v>0</v>
      </c>
      <c r="I602" s="1">
        <v>0</v>
      </c>
      <c r="J602">
        <v>0</v>
      </c>
      <c r="K602" s="2">
        <v>0</v>
      </c>
      <c r="L602" s="3">
        <v>44044</v>
      </c>
    </row>
    <row r="603" spans="1:12" x14ac:dyDescent="0.25">
      <c r="A603" t="s">
        <v>14</v>
      </c>
      <c r="B603" t="s">
        <v>176</v>
      </c>
      <c r="C603">
        <v>1</v>
      </c>
      <c r="D603">
        <v>1</v>
      </c>
      <c r="E603">
        <v>1</v>
      </c>
      <c r="F603" s="1">
        <v>0</v>
      </c>
      <c r="G603" s="2">
        <v>5</v>
      </c>
      <c r="H603" s="2">
        <v>81</v>
      </c>
      <c r="I603" s="1">
        <v>0</v>
      </c>
      <c r="J603">
        <v>0</v>
      </c>
      <c r="K603" s="2">
        <v>0</v>
      </c>
      <c r="L603" s="3">
        <v>44044</v>
      </c>
    </row>
    <row r="604" spans="1:12" x14ac:dyDescent="0.25">
      <c r="A604" t="s">
        <v>14</v>
      </c>
      <c r="B604" t="s">
        <v>138</v>
      </c>
      <c r="C604">
        <v>1</v>
      </c>
      <c r="D604">
        <v>0</v>
      </c>
      <c r="E604">
        <v>1</v>
      </c>
      <c r="F604" s="1">
        <v>0</v>
      </c>
      <c r="G604" s="2">
        <v>2</v>
      </c>
      <c r="H604" s="2">
        <v>52</v>
      </c>
      <c r="I604" s="1">
        <v>0</v>
      </c>
      <c r="J604">
        <v>0</v>
      </c>
      <c r="K604" s="2">
        <v>0</v>
      </c>
      <c r="L604" s="3">
        <v>44044</v>
      </c>
    </row>
    <row r="605" spans="1:12" x14ac:dyDescent="0.25">
      <c r="A605" t="s">
        <v>14</v>
      </c>
      <c r="B605" t="s">
        <v>139</v>
      </c>
      <c r="C605">
        <v>1</v>
      </c>
      <c r="D605">
        <v>1</v>
      </c>
      <c r="E605">
        <v>1</v>
      </c>
      <c r="F605" s="1">
        <v>0</v>
      </c>
      <c r="G605" s="2">
        <v>2</v>
      </c>
      <c r="H605" s="2">
        <v>44</v>
      </c>
      <c r="I605" s="1">
        <v>0</v>
      </c>
      <c r="J605">
        <v>0</v>
      </c>
      <c r="K605" s="2">
        <v>0</v>
      </c>
      <c r="L605" s="3">
        <v>44044</v>
      </c>
    </row>
    <row r="606" spans="1:12" x14ac:dyDescent="0.25">
      <c r="A606" t="s">
        <v>14</v>
      </c>
      <c r="B606" t="s">
        <v>177</v>
      </c>
      <c r="C606">
        <v>1</v>
      </c>
      <c r="D606">
        <v>1</v>
      </c>
      <c r="E606">
        <v>1</v>
      </c>
      <c r="F606" s="1">
        <v>0</v>
      </c>
      <c r="G606" s="2">
        <v>10</v>
      </c>
      <c r="H606" s="2">
        <v>105</v>
      </c>
      <c r="I606" s="1">
        <v>0</v>
      </c>
      <c r="J606">
        <v>0</v>
      </c>
      <c r="K606" s="2">
        <v>0</v>
      </c>
      <c r="L606" s="3">
        <v>44044</v>
      </c>
    </row>
    <row r="607" spans="1:12" x14ac:dyDescent="0.25">
      <c r="A607" t="s">
        <v>14</v>
      </c>
      <c r="B607" t="s">
        <v>178</v>
      </c>
      <c r="C607">
        <v>1</v>
      </c>
      <c r="D607">
        <v>1</v>
      </c>
      <c r="E607">
        <v>1</v>
      </c>
      <c r="F607" s="1">
        <v>0</v>
      </c>
      <c r="G607" s="2">
        <v>2</v>
      </c>
      <c r="H607" s="2">
        <v>269</v>
      </c>
      <c r="I607" s="1">
        <v>0</v>
      </c>
      <c r="J607">
        <v>0</v>
      </c>
      <c r="K607" s="2">
        <v>0</v>
      </c>
      <c r="L607" s="3">
        <v>44044</v>
      </c>
    </row>
    <row r="608" spans="1:12" x14ac:dyDescent="0.25">
      <c r="A608" t="s">
        <v>14</v>
      </c>
      <c r="B608" t="s">
        <v>122</v>
      </c>
      <c r="C608">
        <v>1</v>
      </c>
      <c r="D608">
        <v>0</v>
      </c>
      <c r="E608">
        <v>9</v>
      </c>
      <c r="F608" s="1">
        <v>0.88888888888888884</v>
      </c>
      <c r="G608" s="2">
        <v>1.6666666666666667</v>
      </c>
      <c r="H608" s="2">
        <v>135.22222222222223</v>
      </c>
      <c r="I608" s="1">
        <v>0</v>
      </c>
      <c r="J608">
        <v>0</v>
      </c>
      <c r="K608" s="2">
        <v>0</v>
      </c>
      <c r="L608" s="3">
        <v>44044</v>
      </c>
    </row>
    <row r="609" spans="1:12" x14ac:dyDescent="0.25">
      <c r="A609" t="s">
        <v>14</v>
      </c>
      <c r="B609" t="s">
        <v>166</v>
      </c>
      <c r="C609">
        <v>1</v>
      </c>
      <c r="D609">
        <v>1</v>
      </c>
      <c r="E609">
        <v>1</v>
      </c>
      <c r="F609" s="1">
        <v>1</v>
      </c>
      <c r="G609" s="2">
        <v>1</v>
      </c>
      <c r="H609" s="2">
        <v>0</v>
      </c>
      <c r="I609" s="1">
        <v>0</v>
      </c>
      <c r="J609">
        <v>0</v>
      </c>
      <c r="K609" s="2">
        <v>0</v>
      </c>
      <c r="L609" s="3">
        <v>44044</v>
      </c>
    </row>
    <row r="610" spans="1:12" x14ac:dyDescent="0.25">
      <c r="A610" t="s">
        <v>14</v>
      </c>
      <c r="B610" t="s">
        <v>160</v>
      </c>
      <c r="C610">
        <v>1</v>
      </c>
      <c r="D610">
        <v>1</v>
      </c>
      <c r="E610">
        <v>1</v>
      </c>
      <c r="F610" s="1">
        <v>1</v>
      </c>
      <c r="G610" s="2">
        <v>1</v>
      </c>
      <c r="H610" s="2">
        <v>0</v>
      </c>
      <c r="I610" s="1">
        <v>0</v>
      </c>
      <c r="J610">
        <v>0</v>
      </c>
      <c r="K610" s="2">
        <v>0</v>
      </c>
      <c r="L610" s="3">
        <v>44044</v>
      </c>
    </row>
    <row r="611" spans="1:12" x14ac:dyDescent="0.25">
      <c r="A611" t="s">
        <v>14</v>
      </c>
      <c r="B611" t="s">
        <v>179</v>
      </c>
      <c r="C611">
        <v>1</v>
      </c>
      <c r="D611">
        <v>1</v>
      </c>
      <c r="E611">
        <v>2</v>
      </c>
      <c r="F611" s="1">
        <v>0</v>
      </c>
      <c r="G611" s="2">
        <v>3.5</v>
      </c>
      <c r="H611" s="2">
        <v>128.5</v>
      </c>
      <c r="I611" s="1">
        <v>0</v>
      </c>
      <c r="J611">
        <v>0</v>
      </c>
      <c r="K611" s="2">
        <v>0</v>
      </c>
      <c r="L611" s="3">
        <v>44044</v>
      </c>
    </row>
    <row r="612" spans="1:12" x14ac:dyDescent="0.25">
      <c r="A612" t="s">
        <v>14</v>
      </c>
      <c r="B612" t="s">
        <v>156</v>
      </c>
      <c r="C612">
        <v>1</v>
      </c>
      <c r="D612">
        <v>1</v>
      </c>
      <c r="E612">
        <v>1</v>
      </c>
      <c r="F612" s="1">
        <v>1</v>
      </c>
      <c r="G612" s="2">
        <v>1</v>
      </c>
      <c r="H612" s="2">
        <v>0</v>
      </c>
      <c r="I612" s="1">
        <v>0</v>
      </c>
      <c r="J612">
        <v>0</v>
      </c>
      <c r="K612" s="2">
        <v>0</v>
      </c>
      <c r="L612" s="3">
        <v>44044</v>
      </c>
    </row>
    <row r="613" spans="1:12" x14ac:dyDescent="0.25">
      <c r="A613" t="s">
        <v>14</v>
      </c>
      <c r="B613" t="s">
        <v>141</v>
      </c>
      <c r="C613">
        <v>1</v>
      </c>
      <c r="D613">
        <v>1</v>
      </c>
      <c r="E613">
        <v>8</v>
      </c>
      <c r="F613" s="1">
        <v>0.625</v>
      </c>
      <c r="G613" s="2">
        <v>1.375</v>
      </c>
      <c r="H613" s="2">
        <v>9</v>
      </c>
      <c r="I613" s="1">
        <v>0</v>
      </c>
      <c r="J613">
        <v>0</v>
      </c>
      <c r="K613" s="2">
        <v>0</v>
      </c>
      <c r="L613" s="3">
        <v>44044</v>
      </c>
    </row>
    <row r="614" spans="1:12" x14ac:dyDescent="0.25">
      <c r="A614" t="s">
        <v>14</v>
      </c>
      <c r="B614" t="s">
        <v>180</v>
      </c>
      <c r="C614">
        <v>1</v>
      </c>
      <c r="D614">
        <v>1</v>
      </c>
      <c r="E614">
        <v>1</v>
      </c>
      <c r="F614" s="1">
        <v>1</v>
      </c>
      <c r="G614" s="2">
        <v>1</v>
      </c>
      <c r="H614" s="2">
        <v>0</v>
      </c>
      <c r="I614" s="1">
        <v>0</v>
      </c>
      <c r="J614">
        <v>0</v>
      </c>
      <c r="K614" s="2">
        <v>0</v>
      </c>
      <c r="L614" s="3">
        <v>44044</v>
      </c>
    </row>
    <row r="615" spans="1:12" x14ac:dyDescent="0.25">
      <c r="A615" t="s">
        <v>14</v>
      </c>
      <c r="B615" t="s">
        <v>142</v>
      </c>
      <c r="C615">
        <v>1</v>
      </c>
      <c r="D615">
        <v>1</v>
      </c>
      <c r="E615">
        <v>1</v>
      </c>
      <c r="F615" s="1">
        <v>1</v>
      </c>
      <c r="G615" s="2">
        <v>1</v>
      </c>
      <c r="H615" s="2">
        <v>0</v>
      </c>
      <c r="I615" s="1">
        <v>0</v>
      </c>
      <c r="J615">
        <v>0</v>
      </c>
      <c r="K615" s="2">
        <v>0</v>
      </c>
      <c r="L615" s="3">
        <v>44044</v>
      </c>
    </row>
    <row r="616" spans="1:12" x14ac:dyDescent="0.25">
      <c r="A616" t="s">
        <v>14</v>
      </c>
      <c r="B616" t="s">
        <v>161</v>
      </c>
      <c r="C616">
        <v>1</v>
      </c>
      <c r="D616">
        <v>1</v>
      </c>
      <c r="E616">
        <v>1</v>
      </c>
      <c r="F616" s="1">
        <v>0</v>
      </c>
      <c r="G616" s="2">
        <v>2</v>
      </c>
      <c r="H616" s="2">
        <v>129</v>
      </c>
      <c r="I616" s="1">
        <v>0</v>
      </c>
      <c r="J616">
        <v>0</v>
      </c>
      <c r="K616" s="2">
        <v>0</v>
      </c>
      <c r="L616" s="3">
        <v>44044</v>
      </c>
    </row>
    <row r="617" spans="1:12" x14ac:dyDescent="0.25">
      <c r="A617" t="s">
        <v>14</v>
      </c>
      <c r="B617" t="s">
        <v>171</v>
      </c>
      <c r="C617">
        <v>1</v>
      </c>
      <c r="D617">
        <v>1</v>
      </c>
      <c r="E617">
        <v>1</v>
      </c>
      <c r="F617" s="1">
        <v>0</v>
      </c>
      <c r="G617" s="2">
        <v>5</v>
      </c>
      <c r="H617" s="2">
        <v>350</v>
      </c>
      <c r="I617" s="1">
        <v>0</v>
      </c>
      <c r="J617">
        <v>0</v>
      </c>
      <c r="K617" s="2">
        <v>0</v>
      </c>
      <c r="L617" s="3">
        <v>44044</v>
      </c>
    </row>
    <row r="618" spans="1:12" x14ac:dyDescent="0.25">
      <c r="A618" t="s">
        <v>14</v>
      </c>
      <c r="B618" t="s">
        <v>172</v>
      </c>
      <c r="C618">
        <v>1</v>
      </c>
      <c r="D618">
        <v>0</v>
      </c>
      <c r="E618">
        <v>2</v>
      </c>
      <c r="F618" s="1">
        <v>0.5</v>
      </c>
      <c r="G618" s="2">
        <v>27.5</v>
      </c>
      <c r="H618" s="2">
        <v>930.5</v>
      </c>
      <c r="I618" s="1">
        <v>0</v>
      </c>
      <c r="J618">
        <v>0</v>
      </c>
      <c r="K618" s="2">
        <v>0</v>
      </c>
      <c r="L618" s="3">
        <v>44044</v>
      </c>
    </row>
    <row r="619" spans="1:12" x14ac:dyDescent="0.25">
      <c r="A619" t="s">
        <v>14</v>
      </c>
      <c r="B619" t="s">
        <v>158</v>
      </c>
      <c r="C619">
        <v>1</v>
      </c>
      <c r="D619">
        <v>1</v>
      </c>
      <c r="E619">
        <v>1</v>
      </c>
      <c r="F619" s="1">
        <v>1</v>
      </c>
      <c r="G619" s="2">
        <v>1</v>
      </c>
      <c r="H619" s="2">
        <v>0</v>
      </c>
      <c r="I619" s="1">
        <v>0</v>
      </c>
      <c r="J619">
        <v>0</v>
      </c>
      <c r="K619" s="2">
        <v>0</v>
      </c>
      <c r="L619" s="3">
        <v>44044</v>
      </c>
    </row>
    <row r="620" spans="1:12" x14ac:dyDescent="0.25">
      <c r="A620" t="s">
        <v>20</v>
      </c>
      <c r="B620" t="s">
        <v>54</v>
      </c>
      <c r="C620">
        <v>1</v>
      </c>
      <c r="D620">
        <v>1</v>
      </c>
      <c r="E620">
        <v>1</v>
      </c>
      <c r="F620" s="1">
        <v>0</v>
      </c>
      <c r="G620" s="2">
        <v>5</v>
      </c>
      <c r="H620" s="2">
        <v>72</v>
      </c>
      <c r="I620" s="1">
        <v>0</v>
      </c>
      <c r="J620">
        <v>0</v>
      </c>
      <c r="K620" s="2">
        <v>0</v>
      </c>
      <c r="L620" s="3">
        <v>44044</v>
      </c>
    </row>
    <row r="621" spans="1:12" x14ac:dyDescent="0.25">
      <c r="A621" t="s">
        <v>20</v>
      </c>
      <c r="B621" t="s">
        <v>22</v>
      </c>
      <c r="C621">
        <v>1</v>
      </c>
      <c r="D621">
        <v>0</v>
      </c>
      <c r="E621">
        <v>1</v>
      </c>
      <c r="F621" s="1">
        <v>1</v>
      </c>
      <c r="G621" s="2">
        <v>1</v>
      </c>
      <c r="H621" s="2">
        <v>0</v>
      </c>
      <c r="I621" s="1">
        <v>0</v>
      </c>
      <c r="J621">
        <v>0</v>
      </c>
      <c r="K621" s="2">
        <v>0</v>
      </c>
      <c r="L621" s="3">
        <v>44044</v>
      </c>
    </row>
    <row r="622" spans="1:12" x14ac:dyDescent="0.25">
      <c r="A622" t="s">
        <v>20</v>
      </c>
      <c r="B622" t="s">
        <v>49</v>
      </c>
      <c r="C622">
        <v>1</v>
      </c>
      <c r="D622">
        <v>0</v>
      </c>
      <c r="E622">
        <v>2</v>
      </c>
      <c r="F622" s="1">
        <v>0</v>
      </c>
      <c r="G622" s="2">
        <v>11</v>
      </c>
      <c r="H622" s="2">
        <v>408</v>
      </c>
      <c r="I622" s="1">
        <v>0</v>
      </c>
      <c r="J622">
        <v>0</v>
      </c>
      <c r="K622" s="2">
        <v>0</v>
      </c>
      <c r="L622" s="3">
        <v>44044</v>
      </c>
    </row>
    <row r="623" spans="1:12" x14ac:dyDescent="0.25">
      <c r="A623" t="s">
        <v>20</v>
      </c>
      <c r="B623" t="s">
        <v>45</v>
      </c>
      <c r="C623">
        <v>1</v>
      </c>
      <c r="D623">
        <v>0</v>
      </c>
      <c r="E623">
        <v>1</v>
      </c>
      <c r="F623" s="1">
        <v>1</v>
      </c>
      <c r="G623" s="2">
        <v>1</v>
      </c>
      <c r="H623" s="2">
        <v>0</v>
      </c>
      <c r="I623" s="1">
        <v>0</v>
      </c>
      <c r="J623">
        <v>0</v>
      </c>
      <c r="K623" s="2">
        <v>0</v>
      </c>
      <c r="L623" s="3">
        <v>44044</v>
      </c>
    </row>
    <row r="624" spans="1:12" x14ac:dyDescent="0.25">
      <c r="A624" t="s">
        <v>20</v>
      </c>
      <c r="B624" t="s">
        <v>23</v>
      </c>
      <c r="C624">
        <v>1</v>
      </c>
      <c r="D624">
        <v>0</v>
      </c>
      <c r="E624">
        <v>1</v>
      </c>
      <c r="F624" s="1">
        <v>0</v>
      </c>
      <c r="G624" s="2">
        <v>4</v>
      </c>
      <c r="H624" s="2">
        <v>599</v>
      </c>
      <c r="I624" s="1">
        <v>0</v>
      </c>
      <c r="J624">
        <v>0</v>
      </c>
      <c r="K624" s="2">
        <v>0</v>
      </c>
      <c r="L624" s="3">
        <v>44044</v>
      </c>
    </row>
    <row r="625" spans="1:12" x14ac:dyDescent="0.25">
      <c r="A625" t="s">
        <v>20</v>
      </c>
      <c r="B625" t="s">
        <v>81</v>
      </c>
      <c r="C625">
        <v>1</v>
      </c>
      <c r="D625">
        <v>1</v>
      </c>
      <c r="E625">
        <v>1</v>
      </c>
      <c r="F625" s="1">
        <v>0</v>
      </c>
      <c r="G625" s="2">
        <v>4</v>
      </c>
      <c r="H625" s="2">
        <v>60</v>
      </c>
      <c r="I625" s="1">
        <v>0</v>
      </c>
      <c r="J625">
        <v>0</v>
      </c>
      <c r="K625" s="2">
        <v>0</v>
      </c>
      <c r="L625" s="3">
        <v>44044</v>
      </c>
    </row>
    <row r="626" spans="1:12" x14ac:dyDescent="0.25">
      <c r="A626" t="s">
        <v>20</v>
      </c>
      <c r="B626" t="s">
        <v>37</v>
      </c>
      <c r="C626">
        <v>1</v>
      </c>
      <c r="D626">
        <v>0</v>
      </c>
      <c r="E626">
        <v>11</v>
      </c>
      <c r="F626" s="1">
        <v>0.81818181818181823</v>
      </c>
      <c r="G626" s="2">
        <v>2.5454545454545454</v>
      </c>
      <c r="H626" s="2">
        <v>91</v>
      </c>
      <c r="I626" s="1">
        <v>0</v>
      </c>
      <c r="J626">
        <v>0</v>
      </c>
      <c r="K626" s="2">
        <v>0</v>
      </c>
      <c r="L626" s="3">
        <v>44044</v>
      </c>
    </row>
    <row r="627" spans="1:12" x14ac:dyDescent="0.25">
      <c r="A627" t="s">
        <v>20</v>
      </c>
      <c r="B627" t="s">
        <v>82</v>
      </c>
      <c r="C627">
        <v>1</v>
      </c>
      <c r="D627">
        <v>0</v>
      </c>
      <c r="E627">
        <v>2</v>
      </c>
      <c r="F627" s="1">
        <v>0</v>
      </c>
      <c r="G627" s="2">
        <v>39.5</v>
      </c>
      <c r="H627" s="2">
        <v>772</v>
      </c>
      <c r="I627" s="1">
        <v>0</v>
      </c>
      <c r="J627">
        <v>0</v>
      </c>
      <c r="K627" s="2">
        <v>0</v>
      </c>
      <c r="L627" s="3">
        <v>44044</v>
      </c>
    </row>
    <row r="628" spans="1:12" x14ac:dyDescent="0.25">
      <c r="A628" t="s">
        <v>20</v>
      </c>
      <c r="B628" t="s">
        <v>18</v>
      </c>
      <c r="C628">
        <v>1</v>
      </c>
      <c r="D628">
        <v>0</v>
      </c>
      <c r="E628">
        <v>1</v>
      </c>
      <c r="F628" s="1">
        <v>1</v>
      </c>
      <c r="G628" s="2">
        <v>1</v>
      </c>
      <c r="H628" s="2">
        <v>0</v>
      </c>
      <c r="I628" s="1">
        <v>0</v>
      </c>
      <c r="J628">
        <v>0</v>
      </c>
      <c r="K628" s="2">
        <v>0</v>
      </c>
      <c r="L628" s="3">
        <v>44044</v>
      </c>
    </row>
    <row r="629" spans="1:12" x14ac:dyDescent="0.25">
      <c r="A629" t="s">
        <v>20</v>
      </c>
      <c r="B629" t="s">
        <v>70</v>
      </c>
      <c r="C629">
        <v>1</v>
      </c>
      <c r="D629">
        <v>1</v>
      </c>
      <c r="E629">
        <v>1</v>
      </c>
      <c r="F629" s="1">
        <v>0</v>
      </c>
      <c r="G629" s="2">
        <v>2</v>
      </c>
      <c r="H629" s="2">
        <v>83</v>
      </c>
      <c r="I629" s="1">
        <v>0</v>
      </c>
      <c r="J629">
        <v>0</v>
      </c>
      <c r="K629" s="2">
        <v>0</v>
      </c>
      <c r="L629" s="3">
        <v>44044</v>
      </c>
    </row>
    <row r="630" spans="1:12" x14ac:dyDescent="0.25">
      <c r="A630" t="s">
        <v>20</v>
      </c>
      <c r="B630" t="s">
        <v>43</v>
      </c>
      <c r="C630">
        <v>1</v>
      </c>
      <c r="D630">
        <v>0</v>
      </c>
      <c r="E630">
        <v>1</v>
      </c>
      <c r="F630" s="1">
        <v>0</v>
      </c>
      <c r="G630" s="2">
        <v>3</v>
      </c>
      <c r="H630" s="2">
        <v>29</v>
      </c>
      <c r="I630" s="1">
        <v>0</v>
      </c>
      <c r="J630">
        <v>0</v>
      </c>
      <c r="K630" s="2">
        <v>0</v>
      </c>
      <c r="L630" s="3">
        <v>44044</v>
      </c>
    </row>
    <row r="631" spans="1:12" x14ac:dyDescent="0.25">
      <c r="A631" t="s">
        <v>20</v>
      </c>
      <c r="B631" t="s">
        <v>61</v>
      </c>
      <c r="C631">
        <v>1</v>
      </c>
      <c r="D631">
        <v>1</v>
      </c>
      <c r="E631">
        <v>1</v>
      </c>
      <c r="F631" s="1">
        <v>0</v>
      </c>
      <c r="G631" s="2">
        <v>2</v>
      </c>
      <c r="H631" s="2">
        <v>17</v>
      </c>
      <c r="I631" s="1">
        <v>0</v>
      </c>
      <c r="J631">
        <v>0</v>
      </c>
      <c r="K631" s="2">
        <v>0</v>
      </c>
      <c r="L631" s="3">
        <v>44044</v>
      </c>
    </row>
    <row r="632" spans="1:12" x14ac:dyDescent="0.25">
      <c r="A632" t="s">
        <v>20</v>
      </c>
      <c r="B632" t="s">
        <v>31</v>
      </c>
      <c r="C632">
        <v>1</v>
      </c>
      <c r="D632">
        <v>0</v>
      </c>
      <c r="E632">
        <v>1</v>
      </c>
      <c r="F632" s="1">
        <v>1</v>
      </c>
      <c r="G632" s="2">
        <v>1</v>
      </c>
      <c r="H632" s="2">
        <v>0</v>
      </c>
      <c r="I632" s="1">
        <v>0</v>
      </c>
      <c r="J632">
        <v>0</v>
      </c>
      <c r="K632" s="2">
        <v>0</v>
      </c>
      <c r="L632" s="3">
        <v>44044</v>
      </c>
    </row>
    <row r="633" spans="1:12" x14ac:dyDescent="0.25">
      <c r="A633" t="s">
        <v>20</v>
      </c>
      <c r="B633" t="s">
        <v>85</v>
      </c>
      <c r="C633">
        <v>1</v>
      </c>
      <c r="D633">
        <v>0</v>
      </c>
      <c r="E633">
        <v>1</v>
      </c>
      <c r="F633" s="1">
        <v>0</v>
      </c>
      <c r="G633" s="2">
        <v>3</v>
      </c>
      <c r="H633" s="2">
        <v>86</v>
      </c>
      <c r="I633" s="1">
        <v>0</v>
      </c>
      <c r="J633">
        <v>0</v>
      </c>
      <c r="K633" s="2">
        <v>0</v>
      </c>
      <c r="L633" s="3">
        <v>44044</v>
      </c>
    </row>
    <row r="634" spans="1:12" x14ac:dyDescent="0.25">
      <c r="A634" t="s">
        <v>20</v>
      </c>
      <c r="B634" t="s">
        <v>30</v>
      </c>
      <c r="C634">
        <v>1</v>
      </c>
      <c r="D634">
        <v>0</v>
      </c>
      <c r="E634">
        <v>1</v>
      </c>
      <c r="F634" s="1">
        <v>0</v>
      </c>
      <c r="G634" s="2">
        <v>3</v>
      </c>
      <c r="H634" s="2">
        <v>81</v>
      </c>
      <c r="I634" s="1">
        <v>0</v>
      </c>
      <c r="J634">
        <v>0</v>
      </c>
      <c r="K634" s="2">
        <v>0</v>
      </c>
      <c r="L634" s="3">
        <v>44044</v>
      </c>
    </row>
    <row r="635" spans="1:12" x14ac:dyDescent="0.25">
      <c r="A635" t="s">
        <v>20</v>
      </c>
      <c r="B635" t="s">
        <v>34</v>
      </c>
      <c r="C635">
        <v>1</v>
      </c>
      <c r="D635">
        <v>1</v>
      </c>
      <c r="E635">
        <v>1</v>
      </c>
      <c r="F635" s="1">
        <v>0</v>
      </c>
      <c r="G635" s="2">
        <v>4</v>
      </c>
      <c r="H635" s="2">
        <v>108</v>
      </c>
      <c r="I635" s="1">
        <v>0</v>
      </c>
      <c r="J635">
        <v>0</v>
      </c>
      <c r="K635" s="2">
        <v>0</v>
      </c>
      <c r="L635" s="3">
        <v>44044</v>
      </c>
    </row>
    <row r="636" spans="1:12" x14ac:dyDescent="0.25">
      <c r="A636" t="s">
        <v>20</v>
      </c>
      <c r="B636" t="s">
        <v>84</v>
      </c>
      <c r="C636">
        <v>1</v>
      </c>
      <c r="D636">
        <v>0</v>
      </c>
      <c r="E636">
        <v>2</v>
      </c>
      <c r="F636" s="1">
        <v>0.5</v>
      </c>
      <c r="G636" s="2">
        <v>11</v>
      </c>
      <c r="H636" s="2">
        <v>749</v>
      </c>
      <c r="I636" s="1">
        <v>0</v>
      </c>
      <c r="J636">
        <v>0</v>
      </c>
      <c r="K636" s="2">
        <v>0</v>
      </c>
      <c r="L636" s="3">
        <v>44044</v>
      </c>
    </row>
    <row r="637" spans="1:12" x14ac:dyDescent="0.25">
      <c r="A637" t="s">
        <v>20</v>
      </c>
      <c r="B637" t="s">
        <v>44</v>
      </c>
      <c r="C637">
        <v>1</v>
      </c>
      <c r="D637">
        <v>0</v>
      </c>
      <c r="E637">
        <v>1</v>
      </c>
      <c r="F637" s="1">
        <v>1</v>
      </c>
      <c r="G637" s="2">
        <v>1</v>
      </c>
      <c r="H637" s="2">
        <v>0</v>
      </c>
      <c r="I637" s="1">
        <v>0</v>
      </c>
      <c r="J637">
        <v>0</v>
      </c>
      <c r="K637" s="2">
        <v>0</v>
      </c>
      <c r="L637" s="3">
        <v>44044</v>
      </c>
    </row>
    <row r="638" spans="1:12" x14ac:dyDescent="0.25">
      <c r="A638" t="s">
        <v>20</v>
      </c>
      <c r="B638" t="s">
        <v>71</v>
      </c>
      <c r="C638">
        <v>1</v>
      </c>
      <c r="D638">
        <v>1</v>
      </c>
      <c r="E638">
        <v>1</v>
      </c>
      <c r="F638" s="1">
        <v>0</v>
      </c>
      <c r="G638" s="2">
        <v>5</v>
      </c>
      <c r="H638" s="2">
        <v>191</v>
      </c>
      <c r="I638" s="1">
        <v>0</v>
      </c>
      <c r="J638">
        <v>0</v>
      </c>
      <c r="K638" s="2">
        <v>0</v>
      </c>
      <c r="L638" s="3">
        <v>44044</v>
      </c>
    </row>
    <row r="639" spans="1:12" x14ac:dyDescent="0.25">
      <c r="A639" t="s">
        <v>20</v>
      </c>
      <c r="B639" t="s">
        <v>46</v>
      </c>
      <c r="C639">
        <v>1</v>
      </c>
      <c r="D639">
        <v>0</v>
      </c>
      <c r="E639">
        <v>1</v>
      </c>
      <c r="F639" s="1">
        <v>1</v>
      </c>
      <c r="G639" s="2">
        <v>1</v>
      </c>
      <c r="H639" s="2">
        <v>0</v>
      </c>
      <c r="I639" s="1">
        <v>0</v>
      </c>
      <c r="J639">
        <v>0</v>
      </c>
      <c r="K639" s="2">
        <v>0</v>
      </c>
      <c r="L639" s="3">
        <v>44044</v>
      </c>
    </row>
    <row r="640" spans="1:12" x14ac:dyDescent="0.25">
      <c r="A640" t="s">
        <v>20</v>
      </c>
      <c r="B640" t="s">
        <v>29</v>
      </c>
      <c r="C640">
        <v>1</v>
      </c>
      <c r="D640">
        <v>0</v>
      </c>
      <c r="E640">
        <v>2</v>
      </c>
      <c r="F640" s="1">
        <v>0.5</v>
      </c>
      <c r="G640" s="2">
        <v>1.5</v>
      </c>
      <c r="H640" s="2">
        <v>40</v>
      </c>
      <c r="I640" s="1">
        <v>0</v>
      </c>
      <c r="J640">
        <v>0</v>
      </c>
      <c r="K640" s="2">
        <v>0</v>
      </c>
      <c r="L640" s="3">
        <v>44044</v>
      </c>
    </row>
    <row r="641" spans="1:12" x14ac:dyDescent="0.25">
      <c r="A641" t="s">
        <v>20</v>
      </c>
      <c r="B641" t="s">
        <v>41</v>
      </c>
      <c r="C641">
        <v>1</v>
      </c>
      <c r="D641">
        <v>0</v>
      </c>
      <c r="E641">
        <v>1</v>
      </c>
      <c r="F641" s="1">
        <v>1</v>
      </c>
      <c r="G641" s="2">
        <v>1</v>
      </c>
      <c r="H641" s="2">
        <v>0</v>
      </c>
      <c r="I641" s="1">
        <v>0</v>
      </c>
      <c r="J641">
        <v>0</v>
      </c>
      <c r="K641" s="2">
        <v>0</v>
      </c>
      <c r="L641" s="3">
        <v>44044</v>
      </c>
    </row>
    <row r="642" spans="1:12" x14ac:dyDescent="0.25">
      <c r="A642" t="s">
        <v>20</v>
      </c>
      <c r="B642" t="s">
        <v>57</v>
      </c>
      <c r="C642">
        <v>1</v>
      </c>
      <c r="D642">
        <v>0</v>
      </c>
      <c r="E642">
        <v>1</v>
      </c>
      <c r="F642" s="1">
        <v>1</v>
      </c>
      <c r="G642" s="2">
        <v>1</v>
      </c>
      <c r="H642" s="2">
        <v>0</v>
      </c>
      <c r="I642" s="1">
        <v>0</v>
      </c>
      <c r="J642">
        <v>0</v>
      </c>
      <c r="K642" s="2">
        <v>0</v>
      </c>
      <c r="L642" s="3">
        <v>44044</v>
      </c>
    </row>
    <row r="643" spans="1:12" x14ac:dyDescent="0.25">
      <c r="A643" t="s">
        <v>15</v>
      </c>
      <c r="B643" t="s">
        <v>106</v>
      </c>
      <c r="C643">
        <v>1</v>
      </c>
      <c r="D643">
        <v>1</v>
      </c>
      <c r="E643">
        <v>1</v>
      </c>
      <c r="F643" s="1">
        <v>0</v>
      </c>
      <c r="G643" s="2">
        <v>2</v>
      </c>
      <c r="H643" s="2">
        <v>23</v>
      </c>
      <c r="I643" s="1">
        <v>0</v>
      </c>
      <c r="J643">
        <v>0</v>
      </c>
      <c r="K643" s="2">
        <v>0</v>
      </c>
      <c r="L643" s="3">
        <v>44044</v>
      </c>
    </row>
    <row r="644" spans="1:12" x14ac:dyDescent="0.25">
      <c r="A644" t="s">
        <v>15</v>
      </c>
      <c r="B644" t="s">
        <v>126</v>
      </c>
      <c r="C644">
        <v>1</v>
      </c>
      <c r="D644">
        <v>0</v>
      </c>
      <c r="E644">
        <v>1</v>
      </c>
      <c r="F644" s="1">
        <v>0</v>
      </c>
      <c r="G644" s="2">
        <v>7</v>
      </c>
      <c r="H644" s="2">
        <v>251</v>
      </c>
      <c r="I644" s="1">
        <v>0</v>
      </c>
      <c r="J644">
        <v>0</v>
      </c>
      <c r="K644" s="2">
        <v>0</v>
      </c>
      <c r="L644" s="3">
        <v>44044</v>
      </c>
    </row>
    <row r="645" spans="1:12" x14ac:dyDescent="0.25">
      <c r="A645" t="s">
        <v>15</v>
      </c>
      <c r="B645" t="s">
        <v>159</v>
      </c>
      <c r="C645">
        <v>1</v>
      </c>
      <c r="D645">
        <v>1</v>
      </c>
      <c r="E645">
        <v>1</v>
      </c>
      <c r="F645" s="1">
        <v>1</v>
      </c>
      <c r="G645" s="2">
        <v>1</v>
      </c>
      <c r="H645" s="2">
        <v>0</v>
      </c>
      <c r="I645" s="1">
        <v>0</v>
      </c>
      <c r="J645">
        <v>0</v>
      </c>
      <c r="K645" s="2">
        <v>0</v>
      </c>
      <c r="L645" s="3">
        <v>44044</v>
      </c>
    </row>
    <row r="646" spans="1:12" x14ac:dyDescent="0.25">
      <c r="A646" t="s">
        <v>15</v>
      </c>
      <c r="B646" t="s">
        <v>91</v>
      </c>
      <c r="C646">
        <v>1</v>
      </c>
      <c r="D646">
        <v>1</v>
      </c>
      <c r="E646">
        <v>1</v>
      </c>
      <c r="F646" s="1">
        <v>1</v>
      </c>
      <c r="G646" s="2">
        <v>1</v>
      </c>
      <c r="H646" s="2">
        <v>0</v>
      </c>
      <c r="I646" s="1">
        <v>0</v>
      </c>
      <c r="J646">
        <v>0</v>
      </c>
      <c r="K646" s="2">
        <v>0</v>
      </c>
      <c r="L646" s="3">
        <v>44044</v>
      </c>
    </row>
    <row r="647" spans="1:12" x14ac:dyDescent="0.25">
      <c r="A647" t="s">
        <v>15</v>
      </c>
      <c r="B647" t="s">
        <v>98</v>
      </c>
      <c r="C647">
        <v>1</v>
      </c>
      <c r="D647">
        <v>1</v>
      </c>
      <c r="E647">
        <v>1</v>
      </c>
      <c r="F647" s="1">
        <v>1</v>
      </c>
      <c r="G647" s="2">
        <v>1</v>
      </c>
      <c r="H647" s="2">
        <v>0</v>
      </c>
      <c r="I647" s="1">
        <v>0</v>
      </c>
      <c r="J647">
        <v>0</v>
      </c>
      <c r="K647" s="2">
        <v>0</v>
      </c>
      <c r="L647" s="3">
        <v>44044</v>
      </c>
    </row>
    <row r="648" spans="1:12" x14ac:dyDescent="0.25">
      <c r="A648" t="s">
        <v>15</v>
      </c>
      <c r="B648" t="s">
        <v>107</v>
      </c>
      <c r="C648">
        <v>1</v>
      </c>
      <c r="D648">
        <v>0</v>
      </c>
      <c r="E648">
        <v>1</v>
      </c>
      <c r="F648" s="1">
        <v>0</v>
      </c>
      <c r="G648" s="2">
        <v>3</v>
      </c>
      <c r="H648" s="2">
        <v>472</v>
      </c>
      <c r="I648" s="1">
        <v>0</v>
      </c>
      <c r="J648">
        <v>0</v>
      </c>
      <c r="K648" s="2">
        <v>0</v>
      </c>
      <c r="L648" s="3">
        <v>44044</v>
      </c>
    </row>
    <row r="649" spans="1:12" x14ac:dyDescent="0.25">
      <c r="A649" t="s">
        <v>15</v>
      </c>
      <c r="B649" t="s">
        <v>122</v>
      </c>
      <c r="C649">
        <v>1</v>
      </c>
      <c r="D649">
        <v>1</v>
      </c>
      <c r="E649">
        <v>1</v>
      </c>
      <c r="F649" s="1">
        <v>1</v>
      </c>
      <c r="G649" s="2">
        <v>1</v>
      </c>
      <c r="H649" s="2">
        <v>0</v>
      </c>
      <c r="I649" s="1">
        <v>0</v>
      </c>
      <c r="J649">
        <v>0</v>
      </c>
      <c r="K649" s="2">
        <v>0</v>
      </c>
      <c r="L649" s="3">
        <v>44044</v>
      </c>
    </row>
    <row r="650" spans="1:12" x14ac:dyDescent="0.25">
      <c r="A650" t="s">
        <v>15</v>
      </c>
      <c r="B650" t="s">
        <v>101</v>
      </c>
      <c r="C650">
        <v>1</v>
      </c>
      <c r="D650">
        <v>0</v>
      </c>
      <c r="E650">
        <v>1</v>
      </c>
      <c r="F650" s="1">
        <v>1</v>
      </c>
      <c r="G650" s="2">
        <v>1</v>
      </c>
      <c r="H650" s="2">
        <v>0</v>
      </c>
      <c r="I650" s="1">
        <v>0</v>
      </c>
      <c r="J650">
        <v>0</v>
      </c>
      <c r="K650" s="2">
        <v>0</v>
      </c>
      <c r="L650" s="3">
        <v>44044</v>
      </c>
    </row>
    <row r="651" spans="1:12" x14ac:dyDescent="0.25">
      <c r="A651" t="s">
        <v>15</v>
      </c>
      <c r="B651" t="s">
        <v>92</v>
      </c>
      <c r="C651">
        <v>1</v>
      </c>
      <c r="D651">
        <v>0</v>
      </c>
      <c r="E651">
        <v>2</v>
      </c>
      <c r="F651" s="1">
        <v>0.5</v>
      </c>
      <c r="G651" s="2">
        <v>2.5</v>
      </c>
      <c r="H651" s="2">
        <v>16.5</v>
      </c>
      <c r="I651" s="1">
        <v>0</v>
      </c>
      <c r="J651">
        <v>0</v>
      </c>
      <c r="K651" s="2">
        <v>0</v>
      </c>
      <c r="L651" s="3">
        <v>44044</v>
      </c>
    </row>
    <row r="652" spans="1:12" x14ac:dyDescent="0.25">
      <c r="A652" t="s">
        <v>15</v>
      </c>
      <c r="B652" t="s">
        <v>96</v>
      </c>
      <c r="C652">
        <v>1</v>
      </c>
      <c r="D652">
        <v>1</v>
      </c>
      <c r="E652">
        <v>1</v>
      </c>
      <c r="F652" s="1">
        <v>1</v>
      </c>
      <c r="G652" s="2">
        <v>1</v>
      </c>
      <c r="H652" s="2">
        <v>0</v>
      </c>
      <c r="I652" s="1">
        <v>0</v>
      </c>
      <c r="J652">
        <v>0</v>
      </c>
      <c r="K652" s="2">
        <v>0</v>
      </c>
      <c r="L652" s="3">
        <v>44044</v>
      </c>
    </row>
    <row r="653" spans="1:12" x14ac:dyDescent="0.25">
      <c r="A653" t="s">
        <v>15</v>
      </c>
      <c r="B653" t="s">
        <v>142</v>
      </c>
      <c r="C653">
        <v>1</v>
      </c>
      <c r="D653">
        <v>0</v>
      </c>
      <c r="E653">
        <v>1</v>
      </c>
      <c r="F653" s="1">
        <v>1</v>
      </c>
      <c r="G653" s="2">
        <v>1</v>
      </c>
      <c r="H653" s="2">
        <v>0</v>
      </c>
      <c r="I653" s="1">
        <v>0</v>
      </c>
      <c r="J653">
        <v>0</v>
      </c>
      <c r="K653" s="2">
        <v>0</v>
      </c>
      <c r="L653" s="3">
        <v>44044</v>
      </c>
    </row>
    <row r="654" spans="1:12" x14ac:dyDescent="0.25">
      <c r="A654" t="s">
        <v>15</v>
      </c>
      <c r="B654" t="s">
        <v>114</v>
      </c>
      <c r="C654">
        <v>1</v>
      </c>
      <c r="D654">
        <v>1</v>
      </c>
      <c r="E654">
        <v>1</v>
      </c>
      <c r="F654" s="1">
        <v>1</v>
      </c>
      <c r="G654" s="2">
        <v>1</v>
      </c>
      <c r="H654" s="2">
        <v>0</v>
      </c>
      <c r="I654" s="1">
        <v>0</v>
      </c>
      <c r="J654">
        <v>0</v>
      </c>
      <c r="K654" s="2">
        <v>0</v>
      </c>
      <c r="L654" s="3">
        <v>44044</v>
      </c>
    </row>
    <row r="655" spans="1:12" x14ac:dyDescent="0.25">
      <c r="A655" t="s">
        <v>15</v>
      </c>
      <c r="B655" t="s">
        <v>87</v>
      </c>
      <c r="C655">
        <v>1</v>
      </c>
      <c r="D655">
        <v>1</v>
      </c>
      <c r="E655">
        <v>1</v>
      </c>
      <c r="F655" s="1">
        <v>1</v>
      </c>
      <c r="G655" s="2">
        <v>1</v>
      </c>
      <c r="H655" s="2">
        <v>0</v>
      </c>
      <c r="I655" s="1">
        <v>0</v>
      </c>
      <c r="J655">
        <v>0</v>
      </c>
      <c r="K655" s="2">
        <v>0</v>
      </c>
      <c r="L655" s="3">
        <v>44044</v>
      </c>
    </row>
    <row r="656" spans="1:12" x14ac:dyDescent="0.25">
      <c r="A656" t="s">
        <v>15</v>
      </c>
      <c r="B656" t="s">
        <v>181</v>
      </c>
      <c r="C656">
        <v>1</v>
      </c>
      <c r="D656">
        <v>1</v>
      </c>
      <c r="E656">
        <v>1</v>
      </c>
      <c r="F656" s="1">
        <v>0</v>
      </c>
      <c r="G656" s="2">
        <v>2</v>
      </c>
      <c r="H656" s="2">
        <v>6</v>
      </c>
      <c r="I656" s="1">
        <v>0</v>
      </c>
      <c r="J656">
        <v>0</v>
      </c>
      <c r="K656" s="2">
        <v>0</v>
      </c>
      <c r="L656" s="3">
        <v>44044</v>
      </c>
    </row>
    <row r="657" spans="1:12" x14ac:dyDescent="0.25">
      <c r="A657" t="s">
        <v>15</v>
      </c>
      <c r="B657" t="s">
        <v>100</v>
      </c>
      <c r="C657">
        <v>1</v>
      </c>
      <c r="D657">
        <v>1</v>
      </c>
      <c r="E657">
        <v>1</v>
      </c>
      <c r="F657" s="1">
        <v>0</v>
      </c>
      <c r="G657" s="2">
        <v>2</v>
      </c>
      <c r="H657" s="2">
        <v>15</v>
      </c>
      <c r="I657" s="1">
        <v>0</v>
      </c>
      <c r="J657">
        <v>0</v>
      </c>
      <c r="K657" s="2">
        <v>0</v>
      </c>
      <c r="L657" s="3">
        <v>44044</v>
      </c>
    </row>
    <row r="658" spans="1:12" x14ac:dyDescent="0.25">
      <c r="A658" t="s">
        <v>15</v>
      </c>
      <c r="B658" t="s">
        <v>109</v>
      </c>
      <c r="C658">
        <v>1</v>
      </c>
      <c r="D658">
        <v>1</v>
      </c>
      <c r="E658">
        <v>1</v>
      </c>
      <c r="F658" s="1">
        <v>1</v>
      </c>
      <c r="G658" s="2">
        <v>1</v>
      </c>
      <c r="H658" s="2">
        <v>0</v>
      </c>
      <c r="I658" s="1">
        <v>0</v>
      </c>
      <c r="J658">
        <v>0</v>
      </c>
      <c r="K658" s="2">
        <v>0</v>
      </c>
      <c r="L658" s="3">
        <v>44044</v>
      </c>
    </row>
    <row r="659" spans="1:12" x14ac:dyDescent="0.25">
      <c r="A659" t="s">
        <v>15</v>
      </c>
      <c r="B659" t="s">
        <v>171</v>
      </c>
      <c r="C659">
        <v>1</v>
      </c>
      <c r="D659">
        <v>1</v>
      </c>
      <c r="E659">
        <v>1</v>
      </c>
      <c r="F659" s="1">
        <v>0</v>
      </c>
      <c r="G659" s="2">
        <v>3</v>
      </c>
      <c r="H659" s="2">
        <v>340</v>
      </c>
      <c r="I659" s="1">
        <v>0</v>
      </c>
      <c r="J659">
        <v>0</v>
      </c>
      <c r="K659" s="2">
        <v>0</v>
      </c>
      <c r="L659" s="3">
        <v>44044</v>
      </c>
    </row>
    <row r="660" spans="1:12" x14ac:dyDescent="0.25">
      <c r="A660" t="s">
        <v>15</v>
      </c>
      <c r="B660" t="s">
        <v>162</v>
      </c>
      <c r="C660">
        <v>1</v>
      </c>
      <c r="D660">
        <v>1</v>
      </c>
      <c r="E660">
        <v>1</v>
      </c>
      <c r="F660" s="1">
        <v>1</v>
      </c>
      <c r="G660" s="2">
        <v>1</v>
      </c>
      <c r="H660" s="2">
        <v>0</v>
      </c>
      <c r="I660" s="1">
        <v>0</v>
      </c>
      <c r="J660">
        <v>0</v>
      </c>
      <c r="K660" s="2">
        <v>0</v>
      </c>
      <c r="L660" s="3">
        <v>44044</v>
      </c>
    </row>
    <row r="661" spans="1:12" x14ac:dyDescent="0.25">
      <c r="A661" t="s">
        <v>21</v>
      </c>
      <c r="B661" t="s">
        <v>182</v>
      </c>
      <c r="C661">
        <v>1</v>
      </c>
      <c r="D661">
        <v>1</v>
      </c>
      <c r="E661">
        <v>1</v>
      </c>
      <c r="F661" s="1">
        <v>0</v>
      </c>
      <c r="G661" s="2">
        <v>23</v>
      </c>
      <c r="H661" s="2">
        <v>11</v>
      </c>
      <c r="I661" s="1">
        <v>0</v>
      </c>
      <c r="J661">
        <v>0</v>
      </c>
      <c r="K661" s="2">
        <v>0</v>
      </c>
      <c r="L661" s="3">
        <v>44044</v>
      </c>
    </row>
    <row r="662" spans="1:12" x14ac:dyDescent="0.25">
      <c r="A662" t="s">
        <v>21</v>
      </c>
      <c r="B662" t="s">
        <v>145</v>
      </c>
      <c r="C662">
        <v>1</v>
      </c>
      <c r="D662">
        <v>1</v>
      </c>
      <c r="E662">
        <v>1</v>
      </c>
      <c r="F662" s="1">
        <v>0</v>
      </c>
      <c r="G662" s="2">
        <v>2</v>
      </c>
      <c r="H662" s="2">
        <v>41</v>
      </c>
      <c r="I662" s="1">
        <v>0</v>
      </c>
      <c r="J662">
        <v>0</v>
      </c>
      <c r="K662" s="2">
        <v>0</v>
      </c>
      <c r="L662" s="3">
        <v>44044</v>
      </c>
    </row>
    <row r="663" spans="1:12" x14ac:dyDescent="0.25">
      <c r="A663" t="s">
        <v>21</v>
      </c>
      <c r="B663" t="s">
        <v>65</v>
      </c>
      <c r="C663">
        <v>1</v>
      </c>
      <c r="D663">
        <v>1</v>
      </c>
      <c r="E663">
        <v>1</v>
      </c>
      <c r="F663" s="1">
        <v>0</v>
      </c>
      <c r="G663" s="2">
        <v>8</v>
      </c>
      <c r="H663" s="2">
        <v>204</v>
      </c>
      <c r="I663" s="1">
        <v>0</v>
      </c>
      <c r="J663">
        <v>0</v>
      </c>
      <c r="K663" s="2">
        <v>0</v>
      </c>
      <c r="L663" s="3">
        <v>44044</v>
      </c>
    </row>
    <row r="664" spans="1:12" x14ac:dyDescent="0.25">
      <c r="A664" t="s">
        <v>21</v>
      </c>
      <c r="B664" t="s">
        <v>116</v>
      </c>
      <c r="C664">
        <v>1</v>
      </c>
      <c r="D664">
        <v>1</v>
      </c>
      <c r="E664">
        <v>1</v>
      </c>
      <c r="F664" s="1">
        <v>0</v>
      </c>
      <c r="G664" s="2">
        <v>2</v>
      </c>
      <c r="H664" s="2">
        <v>22</v>
      </c>
      <c r="I664" s="1">
        <v>0</v>
      </c>
      <c r="J664">
        <v>0</v>
      </c>
      <c r="K664" s="2">
        <v>0</v>
      </c>
      <c r="L664" s="3">
        <v>44044</v>
      </c>
    </row>
    <row r="665" spans="1:12" x14ac:dyDescent="0.25">
      <c r="A665" t="s">
        <v>21</v>
      </c>
      <c r="B665" t="s">
        <v>135</v>
      </c>
      <c r="C665">
        <v>1</v>
      </c>
      <c r="D665">
        <v>0</v>
      </c>
      <c r="E665">
        <v>1</v>
      </c>
      <c r="F665" s="1">
        <v>0</v>
      </c>
      <c r="G665" s="2">
        <v>6</v>
      </c>
      <c r="H665" s="2">
        <v>6</v>
      </c>
      <c r="I665" s="1">
        <v>0</v>
      </c>
      <c r="J665">
        <v>0</v>
      </c>
      <c r="K665" s="2">
        <v>0</v>
      </c>
      <c r="L665" s="3">
        <v>44044</v>
      </c>
    </row>
    <row r="666" spans="1:12" x14ac:dyDescent="0.25">
      <c r="A666" t="s">
        <v>21</v>
      </c>
      <c r="B666" t="s">
        <v>164</v>
      </c>
      <c r="C666">
        <v>1</v>
      </c>
      <c r="D666">
        <v>0</v>
      </c>
      <c r="E666">
        <v>1</v>
      </c>
      <c r="F666" s="1">
        <v>1</v>
      </c>
      <c r="G666" s="2">
        <v>1</v>
      </c>
      <c r="H666" s="2">
        <v>0</v>
      </c>
      <c r="I666" s="1">
        <v>0</v>
      </c>
      <c r="J666">
        <v>0</v>
      </c>
      <c r="K666" s="2">
        <v>0</v>
      </c>
      <c r="L666" s="3">
        <v>44044</v>
      </c>
    </row>
    <row r="667" spans="1:12" x14ac:dyDescent="0.25">
      <c r="A667" t="s">
        <v>21</v>
      </c>
      <c r="B667" t="s">
        <v>137</v>
      </c>
      <c r="C667">
        <v>1</v>
      </c>
      <c r="D667">
        <v>1</v>
      </c>
      <c r="E667">
        <v>1</v>
      </c>
      <c r="F667" s="1">
        <v>1</v>
      </c>
      <c r="G667" s="2">
        <v>1</v>
      </c>
      <c r="H667" s="2">
        <v>0</v>
      </c>
      <c r="I667" s="1">
        <v>0</v>
      </c>
      <c r="J667">
        <v>0</v>
      </c>
      <c r="K667" s="2">
        <v>0</v>
      </c>
      <c r="L667" s="3">
        <v>44044</v>
      </c>
    </row>
    <row r="668" spans="1:12" x14ac:dyDescent="0.25">
      <c r="A668" t="s">
        <v>21</v>
      </c>
      <c r="B668" t="s">
        <v>138</v>
      </c>
      <c r="C668">
        <v>1</v>
      </c>
      <c r="D668">
        <v>1</v>
      </c>
      <c r="E668">
        <v>1</v>
      </c>
      <c r="F668" s="1">
        <v>1</v>
      </c>
      <c r="G668" s="2">
        <v>1</v>
      </c>
      <c r="H668" s="2">
        <v>0</v>
      </c>
      <c r="I668" s="1">
        <v>0</v>
      </c>
      <c r="J668">
        <v>0</v>
      </c>
      <c r="K668" s="2">
        <v>0</v>
      </c>
      <c r="L668" s="3">
        <v>44044</v>
      </c>
    </row>
    <row r="669" spans="1:12" x14ac:dyDescent="0.25">
      <c r="A669" t="s">
        <v>21</v>
      </c>
      <c r="B669" t="s">
        <v>159</v>
      </c>
      <c r="C669">
        <v>1</v>
      </c>
      <c r="D669">
        <v>1</v>
      </c>
      <c r="E669">
        <v>1</v>
      </c>
      <c r="F669" s="1">
        <v>0</v>
      </c>
      <c r="G669" s="2">
        <v>3</v>
      </c>
      <c r="H669" s="2">
        <v>75</v>
      </c>
      <c r="I669" s="1">
        <v>0</v>
      </c>
      <c r="J669">
        <v>0</v>
      </c>
      <c r="K669" s="2">
        <v>0</v>
      </c>
      <c r="L669" s="3">
        <v>44044</v>
      </c>
    </row>
    <row r="670" spans="1:12" x14ac:dyDescent="0.25">
      <c r="A670" t="s">
        <v>21</v>
      </c>
      <c r="B670" t="s">
        <v>183</v>
      </c>
      <c r="C670">
        <v>1</v>
      </c>
      <c r="D670">
        <v>1</v>
      </c>
      <c r="E670">
        <v>1</v>
      </c>
      <c r="F670" s="1">
        <v>0</v>
      </c>
      <c r="G670" s="2">
        <v>2</v>
      </c>
      <c r="H670" s="2">
        <v>45</v>
      </c>
      <c r="I670" s="1">
        <v>0</v>
      </c>
      <c r="J670">
        <v>0</v>
      </c>
      <c r="K670" s="2">
        <v>0</v>
      </c>
      <c r="L670" s="3">
        <v>44044</v>
      </c>
    </row>
    <row r="671" spans="1:12" x14ac:dyDescent="0.25">
      <c r="A671" t="s">
        <v>21</v>
      </c>
      <c r="B671" t="s">
        <v>139</v>
      </c>
      <c r="C671">
        <v>1</v>
      </c>
      <c r="D671">
        <v>1</v>
      </c>
      <c r="E671">
        <v>1</v>
      </c>
      <c r="F671" s="1">
        <v>0</v>
      </c>
      <c r="G671" s="2">
        <v>2</v>
      </c>
      <c r="H671" s="2">
        <v>37</v>
      </c>
      <c r="I671" s="1">
        <v>0</v>
      </c>
      <c r="J671">
        <v>0</v>
      </c>
      <c r="K671" s="2">
        <v>0</v>
      </c>
      <c r="L671" s="3">
        <v>44044</v>
      </c>
    </row>
    <row r="672" spans="1:12" x14ac:dyDescent="0.25">
      <c r="A672" t="s">
        <v>21</v>
      </c>
      <c r="B672" t="s">
        <v>83</v>
      </c>
      <c r="C672">
        <v>1</v>
      </c>
      <c r="D672">
        <v>1</v>
      </c>
      <c r="E672">
        <v>1</v>
      </c>
      <c r="F672" s="1">
        <v>0</v>
      </c>
      <c r="G672" s="2">
        <v>12</v>
      </c>
      <c r="H672" s="2">
        <v>180</v>
      </c>
      <c r="I672" s="1">
        <v>0</v>
      </c>
      <c r="J672">
        <v>0</v>
      </c>
      <c r="K672" s="2">
        <v>0</v>
      </c>
      <c r="L672" s="3">
        <v>44044</v>
      </c>
    </row>
    <row r="673" spans="1:12" x14ac:dyDescent="0.25">
      <c r="A673" t="s">
        <v>21</v>
      </c>
      <c r="B673" t="s">
        <v>128</v>
      </c>
      <c r="C673">
        <v>1</v>
      </c>
      <c r="D673">
        <v>1</v>
      </c>
      <c r="E673">
        <v>1</v>
      </c>
      <c r="F673" s="1">
        <v>1</v>
      </c>
      <c r="G673" s="2">
        <v>1</v>
      </c>
      <c r="H673" s="2">
        <v>0</v>
      </c>
      <c r="I673" s="1">
        <v>0</v>
      </c>
      <c r="J673">
        <v>0</v>
      </c>
      <c r="K673" s="2">
        <v>0</v>
      </c>
      <c r="L673" s="3">
        <v>44044</v>
      </c>
    </row>
    <row r="674" spans="1:12" x14ac:dyDescent="0.25">
      <c r="A674" t="s">
        <v>21</v>
      </c>
      <c r="B674" t="s">
        <v>184</v>
      </c>
      <c r="C674">
        <v>1</v>
      </c>
      <c r="D674">
        <v>1</v>
      </c>
      <c r="E674">
        <v>1</v>
      </c>
      <c r="F674" s="1">
        <v>1</v>
      </c>
      <c r="G674" s="2">
        <v>1</v>
      </c>
      <c r="H674" s="2">
        <v>0</v>
      </c>
      <c r="I674" s="1">
        <v>0</v>
      </c>
      <c r="J674">
        <v>0</v>
      </c>
      <c r="K674" s="2">
        <v>0</v>
      </c>
      <c r="L674" s="3">
        <v>44044</v>
      </c>
    </row>
    <row r="675" spans="1:12" x14ac:dyDescent="0.25">
      <c r="A675" t="s">
        <v>21</v>
      </c>
      <c r="B675" t="s">
        <v>121</v>
      </c>
      <c r="C675">
        <v>1</v>
      </c>
      <c r="D675">
        <v>1</v>
      </c>
      <c r="E675">
        <v>1</v>
      </c>
      <c r="F675" s="1">
        <v>1</v>
      </c>
      <c r="G675" s="2">
        <v>1</v>
      </c>
      <c r="H675" s="2">
        <v>0</v>
      </c>
      <c r="I675" s="1">
        <v>0</v>
      </c>
      <c r="J675">
        <v>0</v>
      </c>
      <c r="K675" s="2">
        <v>0</v>
      </c>
      <c r="L675" s="3">
        <v>44044</v>
      </c>
    </row>
    <row r="676" spans="1:12" x14ac:dyDescent="0.25">
      <c r="A676" t="s">
        <v>21</v>
      </c>
      <c r="B676" t="s">
        <v>99</v>
      </c>
      <c r="C676">
        <v>1</v>
      </c>
      <c r="D676">
        <v>1</v>
      </c>
      <c r="E676">
        <v>1</v>
      </c>
      <c r="F676" s="1">
        <v>1</v>
      </c>
      <c r="G676" s="2">
        <v>1</v>
      </c>
      <c r="H676" s="2">
        <v>0</v>
      </c>
      <c r="I676" s="1">
        <v>0</v>
      </c>
      <c r="J676">
        <v>0</v>
      </c>
      <c r="K676" s="2">
        <v>0</v>
      </c>
      <c r="L676" s="3">
        <v>44044</v>
      </c>
    </row>
    <row r="677" spans="1:12" x14ac:dyDescent="0.25">
      <c r="A677" t="s">
        <v>21</v>
      </c>
      <c r="B677" t="s">
        <v>166</v>
      </c>
      <c r="C677">
        <v>1</v>
      </c>
      <c r="D677">
        <v>1</v>
      </c>
      <c r="E677">
        <v>1</v>
      </c>
      <c r="F677" s="1">
        <v>0</v>
      </c>
      <c r="G677" s="2">
        <v>2</v>
      </c>
      <c r="H677" s="2">
        <v>83</v>
      </c>
      <c r="I677" s="1">
        <v>0</v>
      </c>
      <c r="J677">
        <v>0</v>
      </c>
      <c r="K677" s="2">
        <v>0</v>
      </c>
      <c r="L677" s="3">
        <v>44044</v>
      </c>
    </row>
    <row r="678" spans="1:12" x14ac:dyDescent="0.25">
      <c r="A678" t="s">
        <v>21</v>
      </c>
      <c r="B678" t="s">
        <v>180</v>
      </c>
      <c r="C678">
        <v>1</v>
      </c>
      <c r="D678">
        <v>1</v>
      </c>
      <c r="E678">
        <v>1</v>
      </c>
      <c r="F678" s="1">
        <v>0</v>
      </c>
      <c r="G678" s="2">
        <v>17</v>
      </c>
      <c r="H678" s="2">
        <v>1011</v>
      </c>
      <c r="I678" s="1">
        <v>0</v>
      </c>
      <c r="J678">
        <v>0</v>
      </c>
      <c r="K678" s="2">
        <v>0</v>
      </c>
      <c r="L678" s="3">
        <v>44044</v>
      </c>
    </row>
    <row r="679" spans="1:12" x14ac:dyDescent="0.25">
      <c r="A679" t="s">
        <v>21</v>
      </c>
      <c r="B679" t="s">
        <v>142</v>
      </c>
      <c r="C679">
        <v>1</v>
      </c>
      <c r="D679">
        <v>1</v>
      </c>
      <c r="E679">
        <v>1</v>
      </c>
      <c r="F679" s="1">
        <v>1</v>
      </c>
      <c r="G679" s="2">
        <v>1</v>
      </c>
      <c r="H679" s="2">
        <v>0</v>
      </c>
      <c r="I679" s="1">
        <v>0</v>
      </c>
      <c r="J679">
        <v>0</v>
      </c>
      <c r="K679" s="2">
        <v>0</v>
      </c>
      <c r="L679" s="3">
        <v>44044</v>
      </c>
    </row>
    <row r="680" spans="1:12" x14ac:dyDescent="0.25">
      <c r="A680" t="s">
        <v>21</v>
      </c>
      <c r="B680" t="s">
        <v>114</v>
      </c>
      <c r="C680">
        <v>1</v>
      </c>
      <c r="D680">
        <v>1</v>
      </c>
      <c r="E680">
        <v>1</v>
      </c>
      <c r="F680" s="1">
        <v>1</v>
      </c>
      <c r="G680" s="2">
        <v>1</v>
      </c>
      <c r="H680" s="2">
        <v>0</v>
      </c>
      <c r="I680" s="1">
        <v>0</v>
      </c>
      <c r="J680">
        <v>0</v>
      </c>
      <c r="K680" s="2">
        <v>0</v>
      </c>
      <c r="L680" s="3">
        <v>44044</v>
      </c>
    </row>
    <row r="681" spans="1:12" x14ac:dyDescent="0.25">
      <c r="A681" t="s">
        <v>21</v>
      </c>
      <c r="B681" t="s">
        <v>152</v>
      </c>
      <c r="C681">
        <v>1</v>
      </c>
      <c r="D681">
        <v>1</v>
      </c>
      <c r="E681">
        <v>1</v>
      </c>
      <c r="F681" s="1">
        <v>1</v>
      </c>
      <c r="G681" s="2">
        <v>1</v>
      </c>
      <c r="H681" s="2">
        <v>0</v>
      </c>
      <c r="I681" s="1">
        <v>0</v>
      </c>
      <c r="J681">
        <v>0</v>
      </c>
      <c r="K681" s="2">
        <v>0</v>
      </c>
      <c r="L681" s="3">
        <v>44044</v>
      </c>
    </row>
    <row r="682" spans="1:12" x14ac:dyDescent="0.25">
      <c r="A682" t="s">
        <v>21</v>
      </c>
      <c r="B682" t="s">
        <v>127</v>
      </c>
      <c r="C682">
        <v>1</v>
      </c>
      <c r="D682">
        <v>1</v>
      </c>
      <c r="E682">
        <v>1</v>
      </c>
      <c r="F682" s="1">
        <v>0</v>
      </c>
      <c r="G682" s="2">
        <v>3</v>
      </c>
      <c r="H682" s="2">
        <v>975</v>
      </c>
      <c r="I682" s="1">
        <v>0</v>
      </c>
      <c r="J682">
        <v>0</v>
      </c>
      <c r="K682" s="2">
        <v>0</v>
      </c>
      <c r="L682" s="3">
        <v>44044</v>
      </c>
    </row>
    <row r="683" spans="1:12" x14ac:dyDescent="0.25">
      <c r="A683" t="s">
        <v>21</v>
      </c>
      <c r="B683" t="s">
        <v>124</v>
      </c>
      <c r="C683">
        <v>1</v>
      </c>
      <c r="D683">
        <v>1</v>
      </c>
      <c r="E683">
        <v>1</v>
      </c>
      <c r="F683" s="1">
        <v>1</v>
      </c>
      <c r="G683" s="2">
        <v>1</v>
      </c>
      <c r="H683" s="2">
        <v>0</v>
      </c>
      <c r="I683" s="1">
        <v>0</v>
      </c>
      <c r="J683">
        <v>0</v>
      </c>
      <c r="K683" s="2">
        <v>0</v>
      </c>
      <c r="L683" s="3">
        <v>44044</v>
      </c>
    </row>
    <row r="684" spans="1:12" x14ac:dyDescent="0.25">
      <c r="C684">
        <v>46035</v>
      </c>
      <c r="D684">
        <v>39561</v>
      </c>
      <c r="E684">
        <v>60059</v>
      </c>
      <c r="F684" s="1">
        <v>0.39785877220732946</v>
      </c>
      <c r="G684" s="2">
        <v>5.762749962536839</v>
      </c>
      <c r="H684" s="2">
        <v>217.44807605854243</v>
      </c>
      <c r="I684" s="1">
        <v>1.9314340898116851E-3</v>
      </c>
      <c r="J684">
        <v>116</v>
      </c>
      <c r="K684" s="2">
        <v>7120.57</v>
      </c>
      <c r="L684" s="3">
        <v>44044</v>
      </c>
    </row>
    <row r="700" spans="1:12" x14ac:dyDescent="0.25">
      <c r="A700" s="5" t="s">
        <v>0</v>
      </c>
      <c r="B700" s="5" t="s">
        <v>1</v>
      </c>
      <c r="C700" s="5" t="s">
        <v>2</v>
      </c>
      <c r="D700" s="5" t="s">
        <v>3</v>
      </c>
      <c r="E700" s="5" t="s">
        <v>4</v>
      </c>
      <c r="F700" s="5" t="s">
        <v>5</v>
      </c>
      <c r="G700" s="5" t="s">
        <v>6</v>
      </c>
      <c r="H700" s="5" t="s">
        <v>7</v>
      </c>
      <c r="I700" s="5" t="s">
        <v>8</v>
      </c>
      <c r="J700" s="5" t="s">
        <v>9</v>
      </c>
      <c r="K700" s="5" t="s">
        <v>10</v>
      </c>
      <c r="L700" s="5" t="s">
        <v>11</v>
      </c>
    </row>
    <row r="701" spans="1:12" x14ac:dyDescent="0.25">
      <c r="A701" t="s">
        <v>14</v>
      </c>
      <c r="B701" t="s">
        <v>13</v>
      </c>
      <c r="C701">
        <v>8615</v>
      </c>
      <c r="D701">
        <v>7141</v>
      </c>
      <c r="E701">
        <v>10993</v>
      </c>
      <c r="F701" s="1">
        <v>0.37432911852997364</v>
      </c>
      <c r="G701" s="2">
        <v>5.8262530701355404</v>
      </c>
      <c r="H701" s="2">
        <v>223.59274083507685</v>
      </c>
      <c r="I701" s="1">
        <v>3.2748112435186027E-3</v>
      </c>
      <c r="J701">
        <v>36</v>
      </c>
      <c r="K701" s="2">
        <v>2084.71</v>
      </c>
      <c r="L701" s="3">
        <v>44075</v>
      </c>
    </row>
    <row r="702" spans="1:12" x14ac:dyDescent="0.25">
      <c r="A702" t="s">
        <v>12</v>
      </c>
      <c r="B702" t="s">
        <v>13</v>
      </c>
      <c r="C702">
        <v>6516</v>
      </c>
      <c r="D702">
        <v>6094</v>
      </c>
      <c r="E702">
        <v>7898</v>
      </c>
      <c r="F702" s="1">
        <v>0.30969865788807294</v>
      </c>
      <c r="G702" s="2">
        <v>6.6243352747531024</v>
      </c>
      <c r="H702" s="2">
        <v>210.03811091415548</v>
      </c>
      <c r="I702" s="1">
        <v>1.2661433274246644E-3</v>
      </c>
      <c r="J702">
        <v>10</v>
      </c>
      <c r="K702" s="2">
        <v>505.7</v>
      </c>
      <c r="L702" s="3">
        <v>44075</v>
      </c>
    </row>
    <row r="703" spans="1:12" x14ac:dyDescent="0.25">
      <c r="A703" t="s">
        <v>15</v>
      </c>
      <c r="B703" t="s">
        <v>13</v>
      </c>
      <c r="C703">
        <v>3371</v>
      </c>
      <c r="D703">
        <v>2134</v>
      </c>
      <c r="E703">
        <v>5336</v>
      </c>
      <c r="F703" s="1">
        <v>0.2318215892053973</v>
      </c>
      <c r="G703" s="2">
        <v>8.8796851574212887</v>
      </c>
      <c r="H703" s="2">
        <v>359.44059220389806</v>
      </c>
      <c r="I703" s="1">
        <v>0</v>
      </c>
      <c r="J703">
        <v>0</v>
      </c>
      <c r="K703" s="2">
        <v>0</v>
      </c>
      <c r="L703" s="3">
        <v>44075</v>
      </c>
    </row>
    <row r="704" spans="1:12" x14ac:dyDescent="0.25">
      <c r="A704" t="s">
        <v>14</v>
      </c>
      <c r="B704" t="s">
        <v>16</v>
      </c>
      <c r="C704">
        <v>2007</v>
      </c>
      <c r="D704">
        <v>1839</v>
      </c>
      <c r="E704">
        <v>2177</v>
      </c>
      <c r="F704" s="1">
        <v>0.55856683509416627</v>
      </c>
      <c r="G704" s="2">
        <v>3.2292145153881489</v>
      </c>
      <c r="H704" s="2">
        <v>94.975654570509874</v>
      </c>
      <c r="I704" s="1">
        <v>0</v>
      </c>
      <c r="J704">
        <v>0</v>
      </c>
      <c r="K704" s="2">
        <v>0</v>
      </c>
      <c r="L704" s="3">
        <v>44075</v>
      </c>
    </row>
    <row r="705" spans="1:12" x14ac:dyDescent="0.25">
      <c r="A705" t="s">
        <v>14</v>
      </c>
      <c r="B705" t="s">
        <v>18</v>
      </c>
      <c r="C705">
        <v>1004</v>
      </c>
      <c r="D705">
        <v>915</v>
      </c>
      <c r="E705">
        <v>1146</v>
      </c>
      <c r="F705" s="1">
        <v>0.58987783595113441</v>
      </c>
      <c r="G705" s="2">
        <v>2.9057591623036649</v>
      </c>
      <c r="H705" s="2">
        <v>88.113438045375219</v>
      </c>
      <c r="I705" s="1">
        <v>0</v>
      </c>
      <c r="J705">
        <v>0</v>
      </c>
      <c r="K705" s="2">
        <v>0</v>
      </c>
      <c r="L705" s="3">
        <v>44075</v>
      </c>
    </row>
    <row r="706" spans="1:12" x14ac:dyDescent="0.25">
      <c r="A706" t="s">
        <v>14</v>
      </c>
      <c r="B706" t="s">
        <v>19</v>
      </c>
      <c r="C706">
        <v>977</v>
      </c>
      <c r="D706">
        <v>883</v>
      </c>
      <c r="E706">
        <v>1171</v>
      </c>
      <c r="F706" s="1">
        <v>0.47566182749786506</v>
      </c>
      <c r="G706" s="2">
        <v>4.5610589239965842</v>
      </c>
      <c r="H706" s="2">
        <v>154.38770281810417</v>
      </c>
      <c r="I706" s="1">
        <v>4.269854824935952E-3</v>
      </c>
      <c r="J706">
        <v>5</v>
      </c>
      <c r="K706" s="2">
        <v>438</v>
      </c>
      <c r="L706" s="3">
        <v>44075</v>
      </c>
    </row>
    <row r="707" spans="1:12" x14ac:dyDescent="0.25">
      <c r="A707" t="s">
        <v>12</v>
      </c>
      <c r="B707" t="s">
        <v>16</v>
      </c>
      <c r="C707">
        <v>781</v>
      </c>
      <c r="D707">
        <v>767</v>
      </c>
      <c r="E707">
        <v>880</v>
      </c>
      <c r="F707" s="1">
        <v>0.47613636363636364</v>
      </c>
      <c r="G707" s="2">
        <v>3.2181818181818183</v>
      </c>
      <c r="H707" s="2">
        <v>125.25795454545455</v>
      </c>
      <c r="I707" s="1">
        <v>0</v>
      </c>
      <c r="J707">
        <v>0</v>
      </c>
      <c r="K707" s="2">
        <v>0</v>
      </c>
      <c r="L707" s="3">
        <v>44075</v>
      </c>
    </row>
    <row r="708" spans="1:12" x14ac:dyDescent="0.25">
      <c r="A708" t="s">
        <v>25</v>
      </c>
      <c r="B708" t="s">
        <v>13</v>
      </c>
      <c r="C708">
        <v>695</v>
      </c>
      <c r="D708">
        <v>507</v>
      </c>
      <c r="E708">
        <v>904</v>
      </c>
      <c r="F708" s="1">
        <v>0.31526548672566373</v>
      </c>
      <c r="G708" s="2">
        <v>6.2046460176991154</v>
      </c>
      <c r="H708" s="2">
        <v>251.85176991150442</v>
      </c>
      <c r="I708" s="1">
        <v>1.1061946902654867E-3</v>
      </c>
      <c r="J708">
        <v>1</v>
      </c>
      <c r="K708" s="2">
        <v>16</v>
      </c>
      <c r="L708" s="3">
        <v>44075</v>
      </c>
    </row>
    <row r="709" spans="1:12" x14ac:dyDescent="0.25">
      <c r="A709" t="s">
        <v>17</v>
      </c>
      <c r="B709" t="s">
        <v>13</v>
      </c>
      <c r="C709">
        <v>694</v>
      </c>
      <c r="D709">
        <v>621</v>
      </c>
      <c r="E709">
        <v>882</v>
      </c>
      <c r="F709" s="1">
        <v>0.69841269841269837</v>
      </c>
      <c r="G709" s="2">
        <v>3.9841269841269842</v>
      </c>
      <c r="H709" s="2">
        <v>81.710884353741491</v>
      </c>
      <c r="I709" s="1">
        <v>0</v>
      </c>
      <c r="J709">
        <v>0</v>
      </c>
      <c r="K709" s="2">
        <v>0</v>
      </c>
      <c r="L709" s="3">
        <v>44075</v>
      </c>
    </row>
    <row r="710" spans="1:12" x14ac:dyDescent="0.25">
      <c r="A710" t="s">
        <v>14</v>
      </c>
      <c r="B710" t="s">
        <v>23</v>
      </c>
      <c r="C710">
        <v>495</v>
      </c>
      <c r="D710">
        <v>457</v>
      </c>
      <c r="E710">
        <v>554</v>
      </c>
      <c r="F710" s="1">
        <v>0.49097472924187724</v>
      </c>
      <c r="G710" s="2">
        <v>3.8935018050541514</v>
      </c>
      <c r="H710" s="2">
        <v>130.95848375451263</v>
      </c>
      <c r="I710" s="1">
        <v>0</v>
      </c>
      <c r="J710">
        <v>0</v>
      </c>
      <c r="K710" s="2">
        <v>0</v>
      </c>
      <c r="L710" s="3">
        <v>44075</v>
      </c>
    </row>
    <row r="711" spans="1:12" x14ac:dyDescent="0.25">
      <c r="A711" t="s">
        <v>12</v>
      </c>
      <c r="B711" t="s">
        <v>19</v>
      </c>
      <c r="C711">
        <v>444</v>
      </c>
      <c r="D711">
        <v>423</v>
      </c>
      <c r="E711">
        <v>548</v>
      </c>
      <c r="F711" s="1">
        <v>0.33394160583941607</v>
      </c>
      <c r="G711" s="2">
        <v>4.6478102189781021</v>
      </c>
      <c r="H711" s="2">
        <v>203.67700729927006</v>
      </c>
      <c r="I711" s="1">
        <v>0</v>
      </c>
      <c r="J711">
        <v>0</v>
      </c>
      <c r="K711" s="2">
        <v>0</v>
      </c>
      <c r="L711" s="3">
        <v>44075</v>
      </c>
    </row>
    <row r="712" spans="1:12" x14ac:dyDescent="0.25">
      <c r="A712" t="s">
        <v>21</v>
      </c>
      <c r="B712" t="s">
        <v>13</v>
      </c>
      <c r="C712">
        <v>438</v>
      </c>
      <c r="D712">
        <v>412</v>
      </c>
      <c r="E712">
        <v>491</v>
      </c>
      <c r="F712" s="1">
        <v>0.51323828920570269</v>
      </c>
      <c r="G712" s="2">
        <v>5.0488798370672097</v>
      </c>
      <c r="H712" s="2">
        <v>138.18940936863544</v>
      </c>
      <c r="I712" s="1">
        <v>0</v>
      </c>
      <c r="J712">
        <v>0</v>
      </c>
      <c r="K712" s="2">
        <v>0</v>
      </c>
      <c r="L712" s="3">
        <v>44075</v>
      </c>
    </row>
    <row r="713" spans="1:12" x14ac:dyDescent="0.25">
      <c r="A713" t="s">
        <v>14</v>
      </c>
      <c r="B713" t="s">
        <v>24</v>
      </c>
      <c r="C713">
        <v>425</v>
      </c>
      <c r="D713">
        <v>381</v>
      </c>
      <c r="E713">
        <v>525</v>
      </c>
      <c r="F713" s="1">
        <v>0.47619047619047616</v>
      </c>
      <c r="G713" s="2">
        <v>4.7390476190476187</v>
      </c>
      <c r="H713" s="2">
        <v>171.91428571428571</v>
      </c>
      <c r="I713" s="1">
        <v>1.9047619047619048E-3</v>
      </c>
      <c r="J713">
        <v>1</v>
      </c>
      <c r="K713" s="2">
        <v>52</v>
      </c>
      <c r="L713" s="3">
        <v>44075</v>
      </c>
    </row>
    <row r="714" spans="1:12" x14ac:dyDescent="0.25">
      <c r="A714" t="s">
        <v>14</v>
      </c>
      <c r="B714" t="s">
        <v>22</v>
      </c>
      <c r="C714">
        <v>406</v>
      </c>
      <c r="D714">
        <v>346</v>
      </c>
      <c r="E714">
        <v>505</v>
      </c>
      <c r="F714" s="1">
        <v>0.48712871287128712</v>
      </c>
      <c r="G714" s="2">
        <v>3.7980198019801978</v>
      </c>
      <c r="H714" s="2">
        <v>163.0970297029703</v>
      </c>
      <c r="I714" s="1">
        <v>0</v>
      </c>
      <c r="J714">
        <v>0</v>
      </c>
      <c r="K714" s="2">
        <v>0</v>
      </c>
      <c r="L714" s="3">
        <v>44075</v>
      </c>
    </row>
    <row r="715" spans="1:12" x14ac:dyDescent="0.25">
      <c r="A715" t="s">
        <v>14</v>
      </c>
      <c r="B715" t="s">
        <v>27</v>
      </c>
      <c r="C715">
        <v>373</v>
      </c>
      <c r="D715">
        <v>363</v>
      </c>
      <c r="E715">
        <v>387</v>
      </c>
      <c r="F715" s="1">
        <v>0.75968992248062017</v>
      </c>
      <c r="G715" s="2">
        <v>1.7545219638242895</v>
      </c>
      <c r="H715" s="2">
        <v>50.754521963824288</v>
      </c>
      <c r="I715" s="1">
        <v>0</v>
      </c>
      <c r="J715">
        <v>0</v>
      </c>
      <c r="K715" s="2">
        <v>0</v>
      </c>
      <c r="L715" s="3">
        <v>44075</v>
      </c>
    </row>
    <row r="716" spans="1:12" x14ac:dyDescent="0.25">
      <c r="A716" t="s">
        <v>25</v>
      </c>
      <c r="B716" t="s">
        <v>16</v>
      </c>
      <c r="C716">
        <v>361</v>
      </c>
      <c r="D716">
        <v>276</v>
      </c>
      <c r="E716">
        <v>386</v>
      </c>
      <c r="F716" s="1">
        <v>0.42487046632124353</v>
      </c>
      <c r="G716" s="2">
        <v>3.1191709844559585</v>
      </c>
      <c r="H716" s="2">
        <v>109.75129533678756</v>
      </c>
      <c r="I716" s="1">
        <v>0</v>
      </c>
      <c r="J716">
        <v>0</v>
      </c>
      <c r="K716" s="2">
        <v>0</v>
      </c>
      <c r="L716" s="3">
        <v>44075</v>
      </c>
    </row>
    <row r="717" spans="1:12" x14ac:dyDescent="0.25">
      <c r="A717" t="s">
        <v>14</v>
      </c>
      <c r="B717" t="s">
        <v>28</v>
      </c>
      <c r="C717">
        <v>346</v>
      </c>
      <c r="D717">
        <v>295</v>
      </c>
      <c r="E717">
        <v>400</v>
      </c>
      <c r="F717" s="1">
        <v>0.46500000000000002</v>
      </c>
      <c r="G717" s="2">
        <v>4.66</v>
      </c>
      <c r="H717" s="2">
        <v>194.04499999999999</v>
      </c>
      <c r="I717" s="1">
        <v>0</v>
      </c>
      <c r="J717">
        <v>0</v>
      </c>
      <c r="K717" s="2">
        <v>0</v>
      </c>
      <c r="L717" s="3">
        <v>44075</v>
      </c>
    </row>
    <row r="718" spans="1:12" x14ac:dyDescent="0.25">
      <c r="A718" t="s">
        <v>21</v>
      </c>
      <c r="B718" t="s">
        <v>16</v>
      </c>
      <c r="C718">
        <v>337</v>
      </c>
      <c r="D718">
        <v>328</v>
      </c>
      <c r="E718">
        <v>348</v>
      </c>
      <c r="F718" s="1">
        <v>0.49137931034482757</v>
      </c>
      <c r="G718" s="2">
        <v>5.0517241379310347</v>
      </c>
      <c r="H718" s="2">
        <v>85.08620689655173</v>
      </c>
      <c r="I718" s="1">
        <v>0</v>
      </c>
      <c r="J718">
        <v>0</v>
      </c>
      <c r="K718" s="2">
        <v>0</v>
      </c>
      <c r="L718" s="3">
        <v>44075</v>
      </c>
    </row>
    <row r="719" spans="1:12" x14ac:dyDescent="0.25">
      <c r="A719" t="s">
        <v>35</v>
      </c>
      <c r="B719" t="s">
        <v>13</v>
      </c>
      <c r="C719">
        <v>321</v>
      </c>
      <c r="D719">
        <v>281</v>
      </c>
      <c r="E719">
        <v>358</v>
      </c>
      <c r="F719" s="1">
        <v>0.67318435754189943</v>
      </c>
      <c r="G719" s="2">
        <v>1.988826815642458</v>
      </c>
      <c r="H719" s="2">
        <v>101.17877094972067</v>
      </c>
      <c r="I719" s="1">
        <v>0</v>
      </c>
      <c r="J719">
        <v>0</v>
      </c>
      <c r="K719" s="2">
        <v>0</v>
      </c>
      <c r="L719" s="3">
        <v>44075</v>
      </c>
    </row>
    <row r="720" spans="1:12" x14ac:dyDescent="0.25">
      <c r="A720" t="s">
        <v>15</v>
      </c>
      <c r="B720" t="s">
        <v>16</v>
      </c>
      <c r="C720">
        <v>308</v>
      </c>
      <c r="D720">
        <v>257</v>
      </c>
      <c r="E720">
        <v>395</v>
      </c>
      <c r="F720" s="1">
        <v>0.52658227848101269</v>
      </c>
      <c r="G720" s="2">
        <v>3.0759493670886076</v>
      </c>
      <c r="H720" s="2">
        <v>160.49620253164557</v>
      </c>
      <c r="I720" s="1">
        <v>0</v>
      </c>
      <c r="J720">
        <v>0</v>
      </c>
      <c r="K720" s="2">
        <v>0</v>
      </c>
      <c r="L720" s="3">
        <v>44075</v>
      </c>
    </row>
    <row r="721" spans="1:12" x14ac:dyDescent="0.25">
      <c r="A721" t="s">
        <v>14</v>
      </c>
      <c r="B721" t="s">
        <v>31</v>
      </c>
      <c r="C721">
        <v>293</v>
      </c>
      <c r="D721">
        <v>263</v>
      </c>
      <c r="E721">
        <v>328</v>
      </c>
      <c r="F721" s="1">
        <v>0.50304878048780488</v>
      </c>
      <c r="G721" s="2">
        <v>4.0182926829268295</v>
      </c>
      <c r="H721" s="2">
        <v>129.03963414634146</v>
      </c>
      <c r="I721" s="1">
        <v>0</v>
      </c>
      <c r="J721">
        <v>0</v>
      </c>
      <c r="K721" s="2">
        <v>0</v>
      </c>
      <c r="L721" s="3">
        <v>44075</v>
      </c>
    </row>
    <row r="722" spans="1:12" x14ac:dyDescent="0.25">
      <c r="A722" t="s">
        <v>14</v>
      </c>
      <c r="B722" t="s">
        <v>26</v>
      </c>
      <c r="C722">
        <v>279</v>
      </c>
      <c r="D722">
        <v>240</v>
      </c>
      <c r="E722">
        <v>320</v>
      </c>
      <c r="F722" s="1">
        <v>0.51249999999999996</v>
      </c>
      <c r="G722" s="2">
        <v>3.8156249999999998</v>
      </c>
      <c r="H722" s="2">
        <v>159.1875</v>
      </c>
      <c r="I722" s="1">
        <v>0</v>
      </c>
      <c r="J722">
        <v>0</v>
      </c>
      <c r="K722" s="2">
        <v>0</v>
      </c>
      <c r="L722" s="3">
        <v>44075</v>
      </c>
    </row>
    <row r="723" spans="1:12" x14ac:dyDescent="0.25">
      <c r="A723" t="s">
        <v>14</v>
      </c>
      <c r="B723" t="s">
        <v>32</v>
      </c>
      <c r="C723">
        <v>276</v>
      </c>
      <c r="D723">
        <v>240</v>
      </c>
      <c r="E723">
        <v>344</v>
      </c>
      <c r="F723" s="1">
        <v>0.46802325581395349</v>
      </c>
      <c r="G723" s="2">
        <v>4.4709302325581399</v>
      </c>
      <c r="H723" s="2">
        <v>243.66860465116278</v>
      </c>
      <c r="I723" s="1">
        <v>0</v>
      </c>
      <c r="J723">
        <v>0</v>
      </c>
      <c r="K723" s="2">
        <v>0</v>
      </c>
      <c r="L723" s="3">
        <v>44075</v>
      </c>
    </row>
    <row r="724" spans="1:12" x14ac:dyDescent="0.25">
      <c r="A724" t="s">
        <v>14</v>
      </c>
      <c r="B724" t="s">
        <v>34</v>
      </c>
      <c r="C724">
        <v>270</v>
      </c>
      <c r="D724">
        <v>230</v>
      </c>
      <c r="E724">
        <v>348</v>
      </c>
      <c r="F724" s="1">
        <v>0.46839080459770116</v>
      </c>
      <c r="G724" s="2">
        <v>3.514367816091954</v>
      </c>
      <c r="H724" s="2">
        <v>222.9655172413793</v>
      </c>
      <c r="I724" s="1">
        <v>0</v>
      </c>
      <c r="J724">
        <v>0</v>
      </c>
      <c r="K724" s="2">
        <v>0</v>
      </c>
      <c r="L724" s="3">
        <v>44075</v>
      </c>
    </row>
    <row r="725" spans="1:12" x14ac:dyDescent="0.25">
      <c r="A725" t="s">
        <v>17</v>
      </c>
      <c r="B725" t="s">
        <v>19</v>
      </c>
      <c r="C725">
        <v>242</v>
      </c>
      <c r="D725">
        <v>220</v>
      </c>
      <c r="E725">
        <v>323</v>
      </c>
      <c r="F725" s="1">
        <v>0.64086687306501544</v>
      </c>
      <c r="G725" s="2">
        <v>6.2724458204334361</v>
      </c>
      <c r="H725" s="2">
        <v>143.64396284829721</v>
      </c>
      <c r="I725" s="1">
        <v>0</v>
      </c>
      <c r="J725">
        <v>0</v>
      </c>
      <c r="K725" s="2">
        <v>0</v>
      </c>
      <c r="L725" s="3">
        <v>44075</v>
      </c>
    </row>
    <row r="726" spans="1:12" x14ac:dyDescent="0.25">
      <c r="A726" t="s">
        <v>14</v>
      </c>
      <c r="B726" t="s">
        <v>29</v>
      </c>
      <c r="C726">
        <v>240</v>
      </c>
      <c r="D726">
        <v>205</v>
      </c>
      <c r="E726">
        <v>281</v>
      </c>
      <c r="F726" s="1">
        <v>0.46619217081850534</v>
      </c>
      <c r="G726" s="2">
        <v>4.2419928825622772</v>
      </c>
      <c r="H726" s="2">
        <v>185.25978647686833</v>
      </c>
      <c r="I726" s="1">
        <v>0</v>
      </c>
      <c r="J726">
        <v>0</v>
      </c>
      <c r="K726" s="2">
        <v>0</v>
      </c>
      <c r="L726" s="3">
        <v>44075</v>
      </c>
    </row>
    <row r="727" spans="1:12" x14ac:dyDescent="0.25">
      <c r="A727" t="s">
        <v>15</v>
      </c>
      <c r="B727" t="s">
        <v>28</v>
      </c>
      <c r="C727">
        <v>235</v>
      </c>
      <c r="D727">
        <v>197</v>
      </c>
      <c r="E727">
        <v>303</v>
      </c>
      <c r="F727" s="1">
        <v>0.53795379537953791</v>
      </c>
      <c r="G727" s="2">
        <v>3.2871287128712869</v>
      </c>
      <c r="H727" s="2">
        <v>158.1947194719472</v>
      </c>
      <c r="I727" s="1">
        <v>0</v>
      </c>
      <c r="J727">
        <v>0</v>
      </c>
      <c r="K727" s="2">
        <v>0</v>
      </c>
      <c r="L727" s="3">
        <v>44075</v>
      </c>
    </row>
    <row r="728" spans="1:12" x14ac:dyDescent="0.25">
      <c r="A728" t="s">
        <v>15</v>
      </c>
      <c r="B728" t="s">
        <v>26</v>
      </c>
      <c r="C728">
        <v>230</v>
      </c>
      <c r="D728">
        <v>174</v>
      </c>
      <c r="E728">
        <v>326</v>
      </c>
      <c r="F728" s="1">
        <v>0.57668711656441718</v>
      </c>
      <c r="G728" s="2">
        <v>2.352760736196319</v>
      </c>
      <c r="H728" s="2">
        <v>125.89877300613497</v>
      </c>
      <c r="I728" s="1">
        <v>0</v>
      </c>
      <c r="J728">
        <v>0</v>
      </c>
      <c r="K728" s="2">
        <v>0</v>
      </c>
      <c r="L728" s="3">
        <v>44075</v>
      </c>
    </row>
    <row r="729" spans="1:12" x14ac:dyDescent="0.25">
      <c r="A729" t="s">
        <v>14</v>
      </c>
      <c r="B729" t="s">
        <v>30</v>
      </c>
      <c r="C729">
        <v>215</v>
      </c>
      <c r="D729">
        <v>174</v>
      </c>
      <c r="E729">
        <v>349</v>
      </c>
      <c r="F729" s="1">
        <v>0.41260744985673353</v>
      </c>
      <c r="G729" s="2">
        <v>4.481375358166189</v>
      </c>
      <c r="H729" s="2">
        <v>341.63610315186247</v>
      </c>
      <c r="I729" s="1">
        <v>0</v>
      </c>
      <c r="J729">
        <v>0</v>
      </c>
      <c r="K729" s="2">
        <v>0</v>
      </c>
      <c r="L729" s="3">
        <v>44075</v>
      </c>
    </row>
    <row r="730" spans="1:12" x14ac:dyDescent="0.25">
      <c r="A730" t="s">
        <v>14</v>
      </c>
      <c r="B730" t="s">
        <v>33</v>
      </c>
      <c r="C730">
        <v>205</v>
      </c>
      <c r="D730">
        <v>184</v>
      </c>
      <c r="E730">
        <v>268</v>
      </c>
      <c r="F730" s="1">
        <v>0.55597014925373134</v>
      </c>
      <c r="G730" s="2">
        <v>3.1716417910447761</v>
      </c>
      <c r="H730" s="2">
        <v>191.19402985074626</v>
      </c>
      <c r="I730" s="1">
        <v>0</v>
      </c>
      <c r="J730">
        <v>0</v>
      </c>
      <c r="K730" s="2">
        <v>0</v>
      </c>
      <c r="L730" s="3">
        <v>44075</v>
      </c>
    </row>
    <row r="731" spans="1:12" x14ac:dyDescent="0.25">
      <c r="A731" t="s">
        <v>14</v>
      </c>
      <c r="B731" t="s">
        <v>36</v>
      </c>
      <c r="C731">
        <v>194</v>
      </c>
      <c r="D731">
        <v>173</v>
      </c>
      <c r="E731">
        <v>220</v>
      </c>
      <c r="F731" s="1">
        <v>0.52727272727272723</v>
      </c>
      <c r="G731" s="2">
        <v>2.9954545454545456</v>
      </c>
      <c r="H731" s="2">
        <v>99.65</v>
      </c>
      <c r="I731" s="1">
        <v>0</v>
      </c>
      <c r="J731">
        <v>0</v>
      </c>
      <c r="K731" s="2">
        <v>0</v>
      </c>
      <c r="L731" s="3">
        <v>44075</v>
      </c>
    </row>
    <row r="732" spans="1:12" x14ac:dyDescent="0.25">
      <c r="A732" t="s">
        <v>12</v>
      </c>
      <c r="B732" t="s">
        <v>26</v>
      </c>
      <c r="C732">
        <v>193</v>
      </c>
      <c r="D732">
        <v>192</v>
      </c>
      <c r="E732">
        <v>228</v>
      </c>
      <c r="F732" s="1">
        <v>0.52631578947368418</v>
      </c>
      <c r="G732" s="2">
        <v>2.8728070175438596</v>
      </c>
      <c r="H732" s="2">
        <v>146.07894736842104</v>
      </c>
      <c r="I732" s="1">
        <v>0</v>
      </c>
      <c r="J732">
        <v>0</v>
      </c>
      <c r="K732" s="2">
        <v>0</v>
      </c>
      <c r="L732" s="3">
        <v>44075</v>
      </c>
    </row>
    <row r="733" spans="1:12" x14ac:dyDescent="0.25">
      <c r="A733" t="s">
        <v>14</v>
      </c>
      <c r="B733" t="s">
        <v>37</v>
      </c>
      <c r="C733">
        <v>192</v>
      </c>
      <c r="D733">
        <v>159</v>
      </c>
      <c r="E733">
        <v>244</v>
      </c>
      <c r="F733" s="1">
        <v>0.42622950819672129</v>
      </c>
      <c r="G733" s="2">
        <v>4.221311475409836</v>
      </c>
      <c r="H733" s="2">
        <v>281.40573770491801</v>
      </c>
      <c r="I733" s="1">
        <v>0</v>
      </c>
      <c r="J733">
        <v>0</v>
      </c>
      <c r="K733" s="2">
        <v>0</v>
      </c>
      <c r="L733" s="3">
        <v>44075</v>
      </c>
    </row>
    <row r="734" spans="1:12" x14ac:dyDescent="0.25">
      <c r="A734" t="s">
        <v>15</v>
      </c>
      <c r="B734" t="s">
        <v>19</v>
      </c>
      <c r="C734">
        <v>187</v>
      </c>
      <c r="D734">
        <v>145</v>
      </c>
      <c r="E734">
        <v>280</v>
      </c>
      <c r="F734" s="1">
        <v>0.35357142857142859</v>
      </c>
      <c r="G734" s="2">
        <v>7.746428571428571</v>
      </c>
      <c r="H734" s="2">
        <v>301.75357142857143</v>
      </c>
      <c r="I734" s="1">
        <v>0</v>
      </c>
      <c r="J734">
        <v>0</v>
      </c>
      <c r="K734" s="2">
        <v>0</v>
      </c>
      <c r="L734" s="3">
        <v>44075</v>
      </c>
    </row>
    <row r="735" spans="1:12" x14ac:dyDescent="0.25">
      <c r="A735" t="s">
        <v>15</v>
      </c>
      <c r="B735" t="s">
        <v>24</v>
      </c>
      <c r="C735">
        <v>186</v>
      </c>
      <c r="D735">
        <v>158</v>
      </c>
      <c r="E735">
        <v>234</v>
      </c>
      <c r="F735" s="1">
        <v>0.48717948717948717</v>
      </c>
      <c r="G735" s="2">
        <v>3.7820512820512819</v>
      </c>
      <c r="H735" s="2">
        <v>219.508547008547</v>
      </c>
      <c r="I735" s="1">
        <v>0</v>
      </c>
      <c r="J735">
        <v>0</v>
      </c>
      <c r="K735" s="2">
        <v>0</v>
      </c>
      <c r="L735" s="3">
        <v>44075</v>
      </c>
    </row>
    <row r="736" spans="1:12" x14ac:dyDescent="0.25">
      <c r="A736" t="s">
        <v>12</v>
      </c>
      <c r="B736" t="s">
        <v>24</v>
      </c>
      <c r="C736">
        <v>173</v>
      </c>
      <c r="D736">
        <v>163</v>
      </c>
      <c r="E736">
        <v>194</v>
      </c>
      <c r="F736" s="1">
        <v>0.35567010309278352</v>
      </c>
      <c r="G736" s="2">
        <v>5.1494845360824746</v>
      </c>
      <c r="H736" s="2">
        <v>210.74742268041237</v>
      </c>
      <c r="I736" s="1">
        <v>0</v>
      </c>
      <c r="J736">
        <v>0</v>
      </c>
      <c r="K736" s="2">
        <v>0</v>
      </c>
      <c r="L736" s="3">
        <v>44075</v>
      </c>
    </row>
    <row r="737" spans="1:12" x14ac:dyDescent="0.25">
      <c r="A737" t="s">
        <v>35</v>
      </c>
      <c r="B737" t="s">
        <v>16</v>
      </c>
      <c r="C737">
        <v>172</v>
      </c>
      <c r="D737">
        <v>149</v>
      </c>
      <c r="E737">
        <v>197</v>
      </c>
      <c r="F737" s="1">
        <v>0.70050761421319796</v>
      </c>
      <c r="G737" s="2">
        <v>1.7309644670050761</v>
      </c>
      <c r="H737" s="2">
        <v>125.47208121827411</v>
      </c>
      <c r="I737" s="1">
        <v>0</v>
      </c>
      <c r="J737">
        <v>0</v>
      </c>
      <c r="K737" s="2">
        <v>0</v>
      </c>
      <c r="L737" s="3">
        <v>44075</v>
      </c>
    </row>
    <row r="738" spans="1:12" x14ac:dyDescent="0.25">
      <c r="A738" t="s">
        <v>12</v>
      </c>
      <c r="B738" t="s">
        <v>28</v>
      </c>
      <c r="C738">
        <v>167</v>
      </c>
      <c r="D738">
        <v>160</v>
      </c>
      <c r="E738">
        <v>199</v>
      </c>
      <c r="F738" s="1">
        <v>0.38693467336683418</v>
      </c>
      <c r="G738" s="2">
        <v>5.0804020100502516</v>
      </c>
      <c r="H738" s="2">
        <v>191.61306532663318</v>
      </c>
      <c r="I738" s="1">
        <v>0</v>
      </c>
      <c r="J738">
        <v>0</v>
      </c>
      <c r="K738" s="2">
        <v>0</v>
      </c>
      <c r="L738" s="3">
        <v>44075</v>
      </c>
    </row>
    <row r="739" spans="1:12" x14ac:dyDescent="0.25">
      <c r="A739" t="s">
        <v>12</v>
      </c>
      <c r="B739" t="s">
        <v>18</v>
      </c>
      <c r="C739">
        <v>165</v>
      </c>
      <c r="D739">
        <v>156</v>
      </c>
      <c r="E739">
        <v>185</v>
      </c>
      <c r="F739" s="1">
        <v>0.40540540540540543</v>
      </c>
      <c r="G739" s="2">
        <v>4.1351351351351351</v>
      </c>
      <c r="H739" s="2">
        <v>174.62702702702703</v>
      </c>
      <c r="I739" s="1">
        <v>0</v>
      </c>
      <c r="J739">
        <v>0</v>
      </c>
      <c r="K739" s="2">
        <v>0</v>
      </c>
      <c r="L739" s="3">
        <v>44075</v>
      </c>
    </row>
    <row r="740" spans="1:12" x14ac:dyDescent="0.25">
      <c r="A740" t="s">
        <v>21</v>
      </c>
      <c r="B740" t="s">
        <v>39</v>
      </c>
      <c r="C740">
        <v>162</v>
      </c>
      <c r="D740">
        <v>159</v>
      </c>
      <c r="E740">
        <v>165</v>
      </c>
      <c r="F740" s="1">
        <v>0.7151515151515152</v>
      </c>
      <c r="G740" s="2">
        <v>3.0303030303030303</v>
      </c>
      <c r="H740" s="2">
        <v>78.75151515151515</v>
      </c>
      <c r="I740" s="1">
        <v>0</v>
      </c>
      <c r="J740">
        <v>0</v>
      </c>
      <c r="K740" s="2">
        <v>0</v>
      </c>
      <c r="L740" s="3">
        <v>44075</v>
      </c>
    </row>
    <row r="741" spans="1:12" x14ac:dyDescent="0.25">
      <c r="A741" t="s">
        <v>14</v>
      </c>
      <c r="B741" t="s">
        <v>41</v>
      </c>
      <c r="C741">
        <v>147</v>
      </c>
      <c r="D741">
        <v>138</v>
      </c>
      <c r="E741">
        <v>164</v>
      </c>
      <c r="F741" s="1">
        <v>0.46341463414634149</v>
      </c>
      <c r="G741" s="2">
        <v>3.6036585365853657</v>
      </c>
      <c r="H741" s="2">
        <v>118.30487804878049</v>
      </c>
      <c r="I741" s="1">
        <v>0</v>
      </c>
      <c r="J741">
        <v>0</v>
      </c>
      <c r="K741" s="2">
        <v>0</v>
      </c>
      <c r="L741" s="3">
        <v>44075</v>
      </c>
    </row>
    <row r="742" spans="1:12" x14ac:dyDescent="0.25">
      <c r="A742" t="s">
        <v>14</v>
      </c>
      <c r="B742" t="s">
        <v>43</v>
      </c>
      <c r="C742">
        <v>143</v>
      </c>
      <c r="D742">
        <v>120</v>
      </c>
      <c r="E742">
        <v>192</v>
      </c>
      <c r="F742" s="1">
        <v>0.40625</v>
      </c>
      <c r="G742" s="2">
        <v>4.583333333333333</v>
      </c>
      <c r="H742" s="2">
        <v>259.1875</v>
      </c>
      <c r="I742" s="1">
        <v>0</v>
      </c>
      <c r="J742">
        <v>0</v>
      </c>
      <c r="K742" s="2">
        <v>0</v>
      </c>
      <c r="L742" s="3">
        <v>44075</v>
      </c>
    </row>
    <row r="743" spans="1:12" x14ac:dyDescent="0.25">
      <c r="A743" t="s">
        <v>14</v>
      </c>
      <c r="B743" t="s">
        <v>38</v>
      </c>
      <c r="C743">
        <v>135</v>
      </c>
      <c r="D743">
        <v>128</v>
      </c>
      <c r="E743">
        <v>150</v>
      </c>
      <c r="F743" s="1">
        <v>0.52</v>
      </c>
      <c r="G743" s="2">
        <v>3.4333333333333331</v>
      </c>
      <c r="H743" s="2">
        <v>121.14666666666666</v>
      </c>
      <c r="I743" s="1">
        <v>0</v>
      </c>
      <c r="J743">
        <v>0</v>
      </c>
      <c r="K743" s="2">
        <v>0</v>
      </c>
      <c r="L743" s="3">
        <v>44075</v>
      </c>
    </row>
    <row r="744" spans="1:12" x14ac:dyDescent="0.25">
      <c r="A744" t="s">
        <v>14</v>
      </c>
      <c r="B744" t="s">
        <v>39</v>
      </c>
      <c r="C744">
        <v>134</v>
      </c>
      <c r="D744">
        <v>118</v>
      </c>
      <c r="E744">
        <v>146</v>
      </c>
      <c r="F744" s="1">
        <v>0.51369863013698636</v>
      </c>
      <c r="G744" s="2">
        <v>4</v>
      </c>
      <c r="H744" s="2">
        <v>128.97260273972603</v>
      </c>
      <c r="I744" s="1">
        <v>0</v>
      </c>
      <c r="J744">
        <v>0</v>
      </c>
      <c r="K744" s="2">
        <v>0</v>
      </c>
      <c r="L744" s="3">
        <v>44075</v>
      </c>
    </row>
    <row r="745" spans="1:12" x14ac:dyDescent="0.25">
      <c r="A745" t="s">
        <v>14</v>
      </c>
      <c r="B745" t="s">
        <v>49</v>
      </c>
      <c r="C745">
        <v>132</v>
      </c>
      <c r="D745">
        <v>117</v>
      </c>
      <c r="E745">
        <v>150</v>
      </c>
      <c r="F745" s="1">
        <v>0.44</v>
      </c>
      <c r="G745" s="2">
        <v>4.9933333333333332</v>
      </c>
      <c r="H745" s="2">
        <v>182.64666666666668</v>
      </c>
      <c r="I745" s="1">
        <v>0</v>
      </c>
      <c r="J745">
        <v>0</v>
      </c>
      <c r="K745" s="2">
        <v>0</v>
      </c>
      <c r="L745" s="3">
        <v>44075</v>
      </c>
    </row>
    <row r="746" spans="1:12" x14ac:dyDescent="0.25">
      <c r="A746" t="s">
        <v>12</v>
      </c>
      <c r="B746" t="s">
        <v>23</v>
      </c>
      <c r="C746">
        <v>130</v>
      </c>
      <c r="D746">
        <v>126</v>
      </c>
      <c r="E746">
        <v>151</v>
      </c>
      <c r="F746" s="1">
        <v>0.52317880794701987</v>
      </c>
      <c r="G746" s="2">
        <v>5.6026490066225163</v>
      </c>
      <c r="H746" s="2">
        <v>208</v>
      </c>
      <c r="I746" s="1">
        <v>0</v>
      </c>
      <c r="J746">
        <v>0</v>
      </c>
      <c r="K746" s="2">
        <v>0</v>
      </c>
      <c r="L746" s="3">
        <v>44075</v>
      </c>
    </row>
    <row r="747" spans="1:12" x14ac:dyDescent="0.25">
      <c r="A747" t="s">
        <v>15</v>
      </c>
      <c r="B747" t="s">
        <v>18</v>
      </c>
      <c r="C747">
        <v>129</v>
      </c>
      <c r="D747">
        <v>92</v>
      </c>
      <c r="E747">
        <v>173</v>
      </c>
      <c r="F747" s="1">
        <v>0.4277456647398844</v>
      </c>
      <c r="G747" s="2">
        <v>4.3236994219653182</v>
      </c>
      <c r="H747" s="2">
        <v>286.14450867052022</v>
      </c>
      <c r="I747" s="1">
        <v>0</v>
      </c>
      <c r="J747">
        <v>0</v>
      </c>
      <c r="K747" s="2">
        <v>0</v>
      </c>
      <c r="L747" s="3">
        <v>44075</v>
      </c>
    </row>
    <row r="748" spans="1:12" x14ac:dyDescent="0.25">
      <c r="A748" t="s">
        <v>12</v>
      </c>
      <c r="B748" t="s">
        <v>36</v>
      </c>
      <c r="C748">
        <v>126</v>
      </c>
      <c r="D748">
        <v>123</v>
      </c>
      <c r="E748">
        <v>146</v>
      </c>
      <c r="F748" s="1">
        <v>0.4041095890410959</v>
      </c>
      <c r="G748" s="2">
        <v>4.4315068493150687</v>
      </c>
      <c r="H748" s="2">
        <v>212.26712328767124</v>
      </c>
      <c r="I748" s="1">
        <v>0</v>
      </c>
      <c r="J748">
        <v>0</v>
      </c>
      <c r="K748" s="2">
        <v>0</v>
      </c>
      <c r="L748" s="3">
        <v>44075</v>
      </c>
    </row>
    <row r="749" spans="1:12" x14ac:dyDescent="0.25">
      <c r="A749" t="s">
        <v>12</v>
      </c>
      <c r="B749" t="s">
        <v>37</v>
      </c>
      <c r="C749">
        <v>118</v>
      </c>
      <c r="D749">
        <v>116</v>
      </c>
      <c r="E749">
        <v>160</v>
      </c>
      <c r="F749" s="1">
        <v>0.38124999999999998</v>
      </c>
      <c r="G749" s="2">
        <v>5.2625000000000002</v>
      </c>
      <c r="H749" s="2">
        <v>342.65625</v>
      </c>
      <c r="I749" s="1">
        <v>0</v>
      </c>
      <c r="J749">
        <v>0</v>
      </c>
      <c r="K749" s="2">
        <v>0</v>
      </c>
      <c r="L749" s="3">
        <v>44075</v>
      </c>
    </row>
    <row r="750" spans="1:12" x14ac:dyDescent="0.25">
      <c r="A750" t="s">
        <v>14</v>
      </c>
      <c r="B750" t="s">
        <v>44</v>
      </c>
      <c r="C750">
        <v>117</v>
      </c>
      <c r="D750">
        <v>98</v>
      </c>
      <c r="E750">
        <v>162</v>
      </c>
      <c r="F750" s="1">
        <v>0.51851851851851849</v>
      </c>
      <c r="G750" s="2">
        <v>4.3456790123456788</v>
      </c>
      <c r="H750" s="2">
        <v>290.11111111111109</v>
      </c>
      <c r="I750" s="1">
        <v>0</v>
      </c>
      <c r="J750">
        <v>0</v>
      </c>
      <c r="K750" s="2">
        <v>0</v>
      </c>
      <c r="L750" s="3">
        <v>44075</v>
      </c>
    </row>
    <row r="751" spans="1:12" x14ac:dyDescent="0.25">
      <c r="A751" t="s">
        <v>25</v>
      </c>
      <c r="B751" t="s">
        <v>18</v>
      </c>
      <c r="C751">
        <v>116</v>
      </c>
      <c r="D751">
        <v>85</v>
      </c>
      <c r="E751">
        <v>144</v>
      </c>
      <c r="F751" s="1">
        <v>0.3611111111111111</v>
      </c>
      <c r="G751" s="2">
        <v>3.9305555555555554</v>
      </c>
      <c r="H751" s="2">
        <v>164.24305555555554</v>
      </c>
      <c r="I751" s="1">
        <v>0</v>
      </c>
      <c r="J751">
        <v>0</v>
      </c>
      <c r="K751" s="2">
        <v>0</v>
      </c>
      <c r="L751" s="3">
        <v>44075</v>
      </c>
    </row>
    <row r="752" spans="1:12" x14ac:dyDescent="0.25">
      <c r="A752" t="s">
        <v>14</v>
      </c>
      <c r="B752" t="s">
        <v>42</v>
      </c>
      <c r="C752">
        <v>109</v>
      </c>
      <c r="D752">
        <v>94</v>
      </c>
      <c r="E752">
        <v>142</v>
      </c>
      <c r="F752" s="1">
        <v>0.45774647887323944</v>
      </c>
      <c r="G752" s="2">
        <v>4.584507042253521</v>
      </c>
      <c r="H752" s="2">
        <v>184.47887323943661</v>
      </c>
      <c r="I752" s="1">
        <v>0</v>
      </c>
      <c r="J752">
        <v>0</v>
      </c>
      <c r="K752" s="2">
        <v>0</v>
      </c>
      <c r="L752" s="3">
        <v>44075</v>
      </c>
    </row>
    <row r="753" spans="1:12" x14ac:dyDescent="0.25">
      <c r="A753" t="s">
        <v>14</v>
      </c>
      <c r="B753" t="s">
        <v>45</v>
      </c>
      <c r="C753">
        <v>107</v>
      </c>
      <c r="D753">
        <v>89</v>
      </c>
      <c r="E753">
        <v>133</v>
      </c>
      <c r="F753" s="1">
        <v>0.51127819548872178</v>
      </c>
      <c r="G753" s="2">
        <v>2.8421052631578947</v>
      </c>
      <c r="H753" s="2">
        <v>116.42857142857143</v>
      </c>
      <c r="I753" s="1">
        <v>0</v>
      </c>
      <c r="J753">
        <v>0</v>
      </c>
      <c r="K753" s="2">
        <v>0</v>
      </c>
      <c r="L753" s="3">
        <v>44075</v>
      </c>
    </row>
    <row r="754" spans="1:12" x14ac:dyDescent="0.25">
      <c r="A754" t="s">
        <v>14</v>
      </c>
      <c r="B754" t="s">
        <v>40</v>
      </c>
      <c r="C754">
        <v>107</v>
      </c>
      <c r="D754">
        <v>102</v>
      </c>
      <c r="E754">
        <v>138</v>
      </c>
      <c r="F754" s="1">
        <v>0.5</v>
      </c>
      <c r="G754" s="2">
        <v>5.5579710144927539</v>
      </c>
      <c r="H754" s="2">
        <v>213.01449275362319</v>
      </c>
      <c r="I754" s="1">
        <v>0</v>
      </c>
      <c r="J754">
        <v>0</v>
      </c>
      <c r="K754" s="2">
        <v>0</v>
      </c>
      <c r="L754" s="3">
        <v>44075</v>
      </c>
    </row>
    <row r="755" spans="1:12" x14ac:dyDescent="0.25">
      <c r="A755" t="s">
        <v>21</v>
      </c>
      <c r="B755" t="s">
        <v>36</v>
      </c>
      <c r="C755">
        <v>107</v>
      </c>
      <c r="D755">
        <v>105</v>
      </c>
      <c r="E755">
        <v>111</v>
      </c>
      <c r="F755" s="1">
        <v>0.5855855855855856</v>
      </c>
      <c r="G755" s="2">
        <v>4.3873873873873874</v>
      </c>
      <c r="H755" s="2">
        <v>108.97297297297297</v>
      </c>
      <c r="I755" s="1">
        <v>0</v>
      </c>
      <c r="J755">
        <v>0</v>
      </c>
      <c r="K755" s="2">
        <v>0</v>
      </c>
      <c r="L755" s="3">
        <v>44075</v>
      </c>
    </row>
    <row r="756" spans="1:12" x14ac:dyDescent="0.25">
      <c r="A756" t="s">
        <v>12</v>
      </c>
      <c r="B756" t="s">
        <v>30</v>
      </c>
      <c r="C756">
        <v>104</v>
      </c>
      <c r="D756">
        <v>98</v>
      </c>
      <c r="E756">
        <v>136</v>
      </c>
      <c r="F756" s="1">
        <v>0.38970588235294118</v>
      </c>
      <c r="G756" s="2">
        <v>6.5514705882352944</v>
      </c>
      <c r="H756" s="2">
        <v>255.97794117647058</v>
      </c>
      <c r="I756" s="1">
        <v>0</v>
      </c>
      <c r="J756">
        <v>0</v>
      </c>
      <c r="K756" s="2">
        <v>0</v>
      </c>
      <c r="L756" s="3">
        <v>44075</v>
      </c>
    </row>
    <row r="757" spans="1:12" x14ac:dyDescent="0.25">
      <c r="A757" t="s">
        <v>12</v>
      </c>
      <c r="B757" t="s">
        <v>32</v>
      </c>
      <c r="C757">
        <v>101</v>
      </c>
      <c r="D757">
        <v>101</v>
      </c>
      <c r="E757">
        <v>131</v>
      </c>
      <c r="F757" s="1">
        <v>0.4351145038167939</v>
      </c>
      <c r="G757" s="2">
        <v>3.3969465648854964</v>
      </c>
      <c r="H757" s="2">
        <v>156.15267175572518</v>
      </c>
      <c r="I757" s="1">
        <v>0</v>
      </c>
      <c r="J757">
        <v>0</v>
      </c>
      <c r="K757" s="2">
        <v>0</v>
      </c>
      <c r="L757" s="3">
        <v>44075</v>
      </c>
    </row>
    <row r="758" spans="1:12" x14ac:dyDescent="0.25">
      <c r="A758" t="s">
        <v>14</v>
      </c>
      <c r="B758" t="s">
        <v>46</v>
      </c>
      <c r="C758">
        <v>101</v>
      </c>
      <c r="D758">
        <v>90</v>
      </c>
      <c r="E758">
        <v>108</v>
      </c>
      <c r="F758" s="1">
        <v>0.59259259259259256</v>
      </c>
      <c r="G758" s="2">
        <v>3.074074074074074</v>
      </c>
      <c r="H758" s="2">
        <v>86.638888888888886</v>
      </c>
      <c r="I758" s="1">
        <v>0</v>
      </c>
      <c r="J758">
        <v>0</v>
      </c>
      <c r="K758" s="2">
        <v>0</v>
      </c>
      <c r="L758" s="3">
        <v>44075</v>
      </c>
    </row>
    <row r="759" spans="1:12" x14ac:dyDescent="0.25">
      <c r="A759" t="s">
        <v>12</v>
      </c>
      <c r="B759" t="s">
        <v>34</v>
      </c>
      <c r="C759">
        <v>99</v>
      </c>
      <c r="D759">
        <v>99</v>
      </c>
      <c r="E759">
        <v>124</v>
      </c>
      <c r="F759" s="1">
        <v>0.45161290322580644</v>
      </c>
      <c r="G759" s="2">
        <v>3.435483870967742</v>
      </c>
      <c r="H759" s="2">
        <v>148.79838709677421</v>
      </c>
      <c r="I759" s="1">
        <v>0</v>
      </c>
      <c r="J759">
        <v>0</v>
      </c>
      <c r="K759" s="2">
        <v>0</v>
      </c>
      <c r="L759" s="3">
        <v>44075</v>
      </c>
    </row>
    <row r="760" spans="1:12" x14ac:dyDescent="0.25">
      <c r="A760" t="s">
        <v>21</v>
      </c>
      <c r="B760" t="s">
        <v>24</v>
      </c>
      <c r="C760">
        <v>99</v>
      </c>
      <c r="D760">
        <v>98</v>
      </c>
      <c r="E760">
        <v>102</v>
      </c>
      <c r="F760" s="1">
        <v>0.69607843137254899</v>
      </c>
      <c r="G760" s="2">
        <v>3.7352941176470589</v>
      </c>
      <c r="H760" s="2">
        <v>90.568627450980387</v>
      </c>
      <c r="I760" s="1">
        <v>0</v>
      </c>
      <c r="J760">
        <v>0</v>
      </c>
      <c r="K760" s="2">
        <v>0</v>
      </c>
      <c r="L760" s="3">
        <v>44075</v>
      </c>
    </row>
    <row r="761" spans="1:12" x14ac:dyDescent="0.25">
      <c r="A761" t="s">
        <v>14</v>
      </c>
      <c r="B761" t="s">
        <v>56</v>
      </c>
      <c r="C761">
        <v>94</v>
      </c>
      <c r="D761">
        <v>88</v>
      </c>
      <c r="E761">
        <v>103</v>
      </c>
      <c r="F761" s="1">
        <v>0.58252427184466016</v>
      </c>
      <c r="G761" s="2">
        <v>2.766990291262136</v>
      </c>
      <c r="H761" s="2">
        <v>83.456310679611647</v>
      </c>
      <c r="I761" s="1">
        <v>0</v>
      </c>
      <c r="J761">
        <v>0</v>
      </c>
      <c r="K761" s="2">
        <v>0</v>
      </c>
      <c r="L761" s="3">
        <v>44075</v>
      </c>
    </row>
    <row r="762" spans="1:12" x14ac:dyDescent="0.25">
      <c r="A762" t="s">
        <v>12</v>
      </c>
      <c r="B762" t="s">
        <v>29</v>
      </c>
      <c r="C762">
        <v>93</v>
      </c>
      <c r="D762">
        <v>91</v>
      </c>
      <c r="E762">
        <v>103</v>
      </c>
      <c r="F762" s="1">
        <v>0.40776699029126212</v>
      </c>
      <c r="G762" s="2">
        <v>3.7766990291262137</v>
      </c>
      <c r="H762" s="2">
        <v>164.94174757281553</v>
      </c>
      <c r="I762" s="1">
        <v>0</v>
      </c>
      <c r="J762">
        <v>0</v>
      </c>
      <c r="K762" s="2">
        <v>0</v>
      </c>
      <c r="L762" s="3">
        <v>44075</v>
      </c>
    </row>
    <row r="763" spans="1:12" x14ac:dyDescent="0.25">
      <c r="A763" t="s">
        <v>15</v>
      </c>
      <c r="B763" t="s">
        <v>36</v>
      </c>
      <c r="C763">
        <v>91</v>
      </c>
      <c r="D763">
        <v>72</v>
      </c>
      <c r="E763">
        <v>112</v>
      </c>
      <c r="F763" s="1">
        <v>0.5625</v>
      </c>
      <c r="G763" s="2">
        <v>3.3125</v>
      </c>
      <c r="H763" s="2">
        <v>205.95535714285714</v>
      </c>
      <c r="I763" s="1">
        <v>0</v>
      </c>
      <c r="J763">
        <v>0</v>
      </c>
      <c r="K763" s="2">
        <v>0</v>
      </c>
      <c r="L763" s="3">
        <v>44075</v>
      </c>
    </row>
    <row r="764" spans="1:12" x14ac:dyDescent="0.25">
      <c r="A764" t="s">
        <v>15</v>
      </c>
      <c r="B764" t="s">
        <v>34</v>
      </c>
      <c r="C764">
        <v>91</v>
      </c>
      <c r="D764">
        <v>67</v>
      </c>
      <c r="E764">
        <v>116</v>
      </c>
      <c r="F764" s="1">
        <v>0.55172413793103448</v>
      </c>
      <c r="G764" s="2">
        <v>2.5775862068965516</v>
      </c>
      <c r="H764" s="2">
        <v>149.13793103448276</v>
      </c>
      <c r="I764" s="1">
        <v>0</v>
      </c>
      <c r="J764">
        <v>0</v>
      </c>
      <c r="K764" s="2">
        <v>0</v>
      </c>
      <c r="L764" s="3">
        <v>44075</v>
      </c>
    </row>
    <row r="765" spans="1:12" x14ac:dyDescent="0.25">
      <c r="A765" t="s">
        <v>12</v>
      </c>
      <c r="B765" t="s">
        <v>22</v>
      </c>
      <c r="C765">
        <v>90</v>
      </c>
      <c r="D765">
        <v>90</v>
      </c>
      <c r="E765">
        <v>103</v>
      </c>
      <c r="F765" s="1">
        <v>0.4563106796116505</v>
      </c>
      <c r="G765" s="2">
        <v>4.1650485436893208</v>
      </c>
      <c r="H765" s="2">
        <v>179.47572815533979</v>
      </c>
      <c r="I765" s="1">
        <v>0</v>
      </c>
      <c r="J765">
        <v>0</v>
      </c>
      <c r="K765" s="2">
        <v>0</v>
      </c>
      <c r="L765" s="3">
        <v>44075</v>
      </c>
    </row>
    <row r="766" spans="1:12" x14ac:dyDescent="0.25">
      <c r="A766" t="s">
        <v>15</v>
      </c>
      <c r="B766" t="s">
        <v>37</v>
      </c>
      <c r="C766">
        <v>88</v>
      </c>
      <c r="D766">
        <v>66</v>
      </c>
      <c r="E766">
        <v>110</v>
      </c>
      <c r="F766" s="1">
        <v>0.52727272727272723</v>
      </c>
      <c r="G766" s="2">
        <v>3.0545454545454547</v>
      </c>
      <c r="H766" s="2">
        <v>177.19090909090909</v>
      </c>
      <c r="I766" s="1">
        <v>0</v>
      </c>
      <c r="J766">
        <v>0</v>
      </c>
      <c r="K766" s="2">
        <v>0</v>
      </c>
      <c r="L766" s="3">
        <v>44075</v>
      </c>
    </row>
    <row r="767" spans="1:12" x14ac:dyDescent="0.25">
      <c r="A767" t="s">
        <v>15</v>
      </c>
      <c r="B767" t="s">
        <v>32</v>
      </c>
      <c r="C767">
        <v>88</v>
      </c>
      <c r="D767">
        <v>67</v>
      </c>
      <c r="E767">
        <v>121</v>
      </c>
      <c r="F767" s="1">
        <v>0.47107438016528924</v>
      </c>
      <c r="G767" s="2">
        <v>2.884297520661157</v>
      </c>
      <c r="H767" s="2">
        <v>152.900826446281</v>
      </c>
      <c r="I767" s="1">
        <v>0</v>
      </c>
      <c r="J767">
        <v>0</v>
      </c>
      <c r="K767" s="2">
        <v>0</v>
      </c>
      <c r="L767" s="3">
        <v>44075</v>
      </c>
    </row>
    <row r="768" spans="1:12" x14ac:dyDescent="0.25">
      <c r="A768" t="s">
        <v>12</v>
      </c>
      <c r="B768" t="s">
        <v>52</v>
      </c>
      <c r="C768">
        <v>85</v>
      </c>
      <c r="D768">
        <v>82</v>
      </c>
      <c r="E768">
        <v>106</v>
      </c>
      <c r="F768" s="1">
        <v>0.42452830188679247</v>
      </c>
      <c r="G768" s="2">
        <v>3.0377358490566038</v>
      </c>
      <c r="H768" s="2">
        <v>188.61320754716982</v>
      </c>
      <c r="I768" s="1">
        <v>0</v>
      </c>
      <c r="J768">
        <v>0</v>
      </c>
      <c r="K768" s="2">
        <v>0</v>
      </c>
      <c r="L768" s="3">
        <v>44075</v>
      </c>
    </row>
    <row r="769" spans="1:12" x14ac:dyDescent="0.25">
      <c r="A769" t="s">
        <v>14</v>
      </c>
      <c r="B769" t="s">
        <v>48</v>
      </c>
      <c r="C769">
        <v>83</v>
      </c>
      <c r="D769">
        <v>64</v>
      </c>
      <c r="E769">
        <v>120</v>
      </c>
      <c r="F769" s="1">
        <v>0.57499999999999996</v>
      </c>
      <c r="G769" s="2">
        <v>2.2000000000000002</v>
      </c>
      <c r="H769" s="2">
        <v>201.40833333333333</v>
      </c>
      <c r="I769" s="1">
        <v>0</v>
      </c>
      <c r="J769">
        <v>0</v>
      </c>
      <c r="K769" s="2">
        <v>0</v>
      </c>
      <c r="L769" s="3">
        <v>44075</v>
      </c>
    </row>
    <row r="770" spans="1:12" x14ac:dyDescent="0.25">
      <c r="A770" t="s">
        <v>15</v>
      </c>
      <c r="B770" t="s">
        <v>23</v>
      </c>
      <c r="C770">
        <v>83</v>
      </c>
      <c r="D770">
        <v>63</v>
      </c>
      <c r="E770">
        <v>100</v>
      </c>
      <c r="F770" s="1">
        <v>0.43</v>
      </c>
      <c r="G770" s="2">
        <v>3.97</v>
      </c>
      <c r="H770" s="2">
        <v>218.68</v>
      </c>
      <c r="I770" s="1">
        <v>0</v>
      </c>
      <c r="J770">
        <v>0</v>
      </c>
      <c r="K770" s="2">
        <v>0</v>
      </c>
      <c r="L770" s="3">
        <v>44075</v>
      </c>
    </row>
    <row r="771" spans="1:12" x14ac:dyDescent="0.25">
      <c r="A771" t="s">
        <v>35</v>
      </c>
      <c r="B771" t="s">
        <v>28</v>
      </c>
      <c r="C771">
        <v>82</v>
      </c>
      <c r="D771">
        <v>72</v>
      </c>
      <c r="E771">
        <v>93</v>
      </c>
      <c r="F771" s="1">
        <v>0.75268817204301075</v>
      </c>
      <c r="G771" s="2">
        <v>1.6021505376344085</v>
      </c>
      <c r="H771" s="2">
        <v>71.838709677419359</v>
      </c>
      <c r="I771" s="1">
        <v>0</v>
      </c>
      <c r="J771">
        <v>0</v>
      </c>
      <c r="K771" s="2">
        <v>0</v>
      </c>
      <c r="L771" s="3">
        <v>44075</v>
      </c>
    </row>
    <row r="772" spans="1:12" x14ac:dyDescent="0.25">
      <c r="A772" t="s">
        <v>12</v>
      </c>
      <c r="B772" t="s">
        <v>39</v>
      </c>
      <c r="C772">
        <v>82</v>
      </c>
      <c r="D772">
        <v>82</v>
      </c>
      <c r="E772">
        <v>90</v>
      </c>
      <c r="F772" s="1">
        <v>0.42222222222222222</v>
      </c>
      <c r="G772" s="2">
        <v>4.322222222222222</v>
      </c>
      <c r="H772" s="2">
        <v>147.4</v>
      </c>
      <c r="I772" s="1">
        <v>0</v>
      </c>
      <c r="J772">
        <v>0</v>
      </c>
      <c r="K772" s="2">
        <v>0</v>
      </c>
      <c r="L772" s="3">
        <v>44075</v>
      </c>
    </row>
    <row r="773" spans="1:12" x14ac:dyDescent="0.25">
      <c r="A773" t="s">
        <v>14</v>
      </c>
      <c r="B773" t="s">
        <v>52</v>
      </c>
      <c r="C773">
        <v>82</v>
      </c>
      <c r="D773">
        <v>65</v>
      </c>
      <c r="E773">
        <v>101</v>
      </c>
      <c r="F773" s="1">
        <v>0.48514851485148514</v>
      </c>
      <c r="G773" s="2">
        <v>2.9207920792079207</v>
      </c>
      <c r="H773" s="2">
        <v>173.22772277227722</v>
      </c>
      <c r="I773" s="1">
        <v>0</v>
      </c>
      <c r="J773">
        <v>0</v>
      </c>
      <c r="K773" s="2">
        <v>0</v>
      </c>
      <c r="L773" s="3">
        <v>44075</v>
      </c>
    </row>
    <row r="774" spans="1:12" x14ac:dyDescent="0.25">
      <c r="A774" t="s">
        <v>15</v>
      </c>
      <c r="B774" t="s">
        <v>22</v>
      </c>
      <c r="C774">
        <v>81</v>
      </c>
      <c r="D774">
        <v>54</v>
      </c>
      <c r="E774">
        <v>130</v>
      </c>
      <c r="F774" s="1">
        <v>0.4</v>
      </c>
      <c r="G774" s="2">
        <v>3.6076923076923078</v>
      </c>
      <c r="H774" s="2">
        <v>306.11538461538464</v>
      </c>
      <c r="I774" s="1">
        <v>0</v>
      </c>
      <c r="J774">
        <v>0</v>
      </c>
      <c r="K774" s="2">
        <v>0</v>
      </c>
      <c r="L774" s="3">
        <v>44075</v>
      </c>
    </row>
    <row r="775" spans="1:12" x14ac:dyDescent="0.25">
      <c r="A775" t="s">
        <v>14</v>
      </c>
      <c r="B775" t="s">
        <v>50</v>
      </c>
      <c r="C775">
        <v>80</v>
      </c>
      <c r="D775">
        <v>72</v>
      </c>
      <c r="E775">
        <v>88</v>
      </c>
      <c r="F775" s="1">
        <v>0.48863636363636365</v>
      </c>
      <c r="G775" s="2">
        <v>2.9090909090909092</v>
      </c>
      <c r="H775" s="2">
        <v>158.77272727272728</v>
      </c>
      <c r="I775" s="1">
        <v>0</v>
      </c>
      <c r="J775">
        <v>0</v>
      </c>
      <c r="K775" s="2">
        <v>0</v>
      </c>
      <c r="L775" s="3">
        <v>44075</v>
      </c>
    </row>
    <row r="776" spans="1:12" x14ac:dyDescent="0.25">
      <c r="A776" t="s">
        <v>14</v>
      </c>
      <c r="B776" t="s">
        <v>47</v>
      </c>
      <c r="C776">
        <v>77</v>
      </c>
      <c r="D776">
        <v>71</v>
      </c>
      <c r="E776">
        <v>81</v>
      </c>
      <c r="F776" s="1">
        <v>0.55555555555555558</v>
      </c>
      <c r="G776" s="2">
        <v>2.6790123456790123</v>
      </c>
      <c r="H776" s="2">
        <v>74.197530864197532</v>
      </c>
      <c r="I776" s="1">
        <v>0</v>
      </c>
      <c r="J776">
        <v>0</v>
      </c>
      <c r="K776" s="2">
        <v>0</v>
      </c>
      <c r="L776" s="3">
        <v>44075</v>
      </c>
    </row>
    <row r="777" spans="1:12" x14ac:dyDescent="0.25">
      <c r="A777" t="s">
        <v>15</v>
      </c>
      <c r="B777" t="s">
        <v>29</v>
      </c>
      <c r="C777">
        <v>77</v>
      </c>
      <c r="D777">
        <v>58</v>
      </c>
      <c r="E777">
        <v>80</v>
      </c>
      <c r="F777" s="1">
        <v>0.5625</v>
      </c>
      <c r="G777" s="2">
        <v>3.75</v>
      </c>
      <c r="H777" s="2">
        <v>207.4</v>
      </c>
      <c r="I777" s="1">
        <v>0</v>
      </c>
      <c r="J777">
        <v>0</v>
      </c>
      <c r="K777" s="2">
        <v>0</v>
      </c>
      <c r="L777" s="3">
        <v>44075</v>
      </c>
    </row>
    <row r="778" spans="1:12" x14ac:dyDescent="0.25">
      <c r="A778" t="s">
        <v>12</v>
      </c>
      <c r="B778" t="s">
        <v>45</v>
      </c>
      <c r="C778">
        <v>74</v>
      </c>
      <c r="D778">
        <v>71</v>
      </c>
      <c r="E778">
        <v>85</v>
      </c>
      <c r="F778" s="1">
        <v>0.51764705882352946</v>
      </c>
      <c r="G778" s="2">
        <v>3.6705882352941175</v>
      </c>
      <c r="H778" s="2">
        <v>154.72941176470587</v>
      </c>
      <c r="I778" s="1">
        <v>0</v>
      </c>
      <c r="J778">
        <v>0</v>
      </c>
      <c r="K778" s="2">
        <v>0</v>
      </c>
      <c r="L778" s="3">
        <v>44075</v>
      </c>
    </row>
    <row r="779" spans="1:12" x14ac:dyDescent="0.25">
      <c r="A779" t="s">
        <v>12</v>
      </c>
      <c r="B779" t="s">
        <v>49</v>
      </c>
      <c r="C779">
        <v>72</v>
      </c>
      <c r="D779">
        <v>71</v>
      </c>
      <c r="E779">
        <v>92</v>
      </c>
      <c r="F779" s="1">
        <v>0.31521739130434784</v>
      </c>
      <c r="G779" s="2">
        <v>5.0217391304347823</v>
      </c>
      <c r="H779" s="2">
        <v>205.44565217391303</v>
      </c>
      <c r="I779" s="1">
        <v>0</v>
      </c>
      <c r="J779">
        <v>0</v>
      </c>
      <c r="K779" s="2">
        <v>0</v>
      </c>
      <c r="L779" s="3">
        <v>44075</v>
      </c>
    </row>
    <row r="780" spans="1:12" x14ac:dyDescent="0.25">
      <c r="A780" t="s">
        <v>12</v>
      </c>
      <c r="B780" t="s">
        <v>31</v>
      </c>
      <c r="C780">
        <v>67</v>
      </c>
      <c r="D780">
        <v>64</v>
      </c>
      <c r="E780">
        <v>74</v>
      </c>
      <c r="F780" s="1">
        <v>0.52702702702702697</v>
      </c>
      <c r="G780" s="2">
        <v>3.8783783783783785</v>
      </c>
      <c r="H780" s="2">
        <v>163.06756756756758</v>
      </c>
      <c r="I780" s="1">
        <v>0</v>
      </c>
      <c r="J780">
        <v>0</v>
      </c>
      <c r="K780" s="2">
        <v>0</v>
      </c>
      <c r="L780" s="3">
        <v>44075</v>
      </c>
    </row>
    <row r="781" spans="1:12" x14ac:dyDescent="0.25">
      <c r="A781" t="s">
        <v>35</v>
      </c>
      <c r="B781" t="s">
        <v>23</v>
      </c>
      <c r="C781">
        <v>66</v>
      </c>
      <c r="D781">
        <v>60</v>
      </c>
      <c r="E781">
        <v>79</v>
      </c>
      <c r="F781" s="1">
        <v>0.55696202531645567</v>
      </c>
      <c r="G781" s="2">
        <v>2.7721518987341773</v>
      </c>
      <c r="H781" s="2">
        <v>224.49367088607596</v>
      </c>
      <c r="I781" s="1">
        <v>0</v>
      </c>
      <c r="J781">
        <v>0</v>
      </c>
      <c r="K781" s="2">
        <v>0</v>
      </c>
      <c r="L781" s="3">
        <v>44075</v>
      </c>
    </row>
    <row r="782" spans="1:12" x14ac:dyDescent="0.25">
      <c r="A782" t="s">
        <v>12</v>
      </c>
      <c r="B782" t="s">
        <v>44</v>
      </c>
      <c r="C782">
        <v>64</v>
      </c>
      <c r="D782">
        <v>63</v>
      </c>
      <c r="E782">
        <v>76</v>
      </c>
      <c r="F782" s="1">
        <v>0.38157894736842107</v>
      </c>
      <c r="G782" s="2">
        <v>4.7105263157894735</v>
      </c>
      <c r="H782" s="2">
        <v>270.71052631578948</v>
      </c>
      <c r="I782" s="1">
        <v>0</v>
      </c>
      <c r="J782">
        <v>0</v>
      </c>
      <c r="K782" s="2">
        <v>0</v>
      </c>
      <c r="L782" s="3">
        <v>44075</v>
      </c>
    </row>
    <row r="783" spans="1:12" x14ac:dyDescent="0.25">
      <c r="A783" t="s">
        <v>14</v>
      </c>
      <c r="B783" t="s">
        <v>60</v>
      </c>
      <c r="C783">
        <v>63</v>
      </c>
      <c r="D783">
        <v>59</v>
      </c>
      <c r="E783">
        <v>63</v>
      </c>
      <c r="F783" s="1">
        <v>0.52380952380952384</v>
      </c>
      <c r="G783" s="2">
        <v>3.2857142857142856</v>
      </c>
      <c r="H783" s="2">
        <v>72.19047619047619</v>
      </c>
      <c r="I783" s="1">
        <v>0</v>
      </c>
      <c r="J783">
        <v>0</v>
      </c>
      <c r="K783" s="2">
        <v>0</v>
      </c>
      <c r="L783" s="3">
        <v>44075</v>
      </c>
    </row>
    <row r="784" spans="1:12" x14ac:dyDescent="0.25">
      <c r="A784" t="s">
        <v>14</v>
      </c>
      <c r="B784" t="s">
        <v>63</v>
      </c>
      <c r="C784">
        <v>61</v>
      </c>
      <c r="D784">
        <v>59</v>
      </c>
      <c r="E784">
        <v>66</v>
      </c>
      <c r="F784" s="1">
        <v>0.63636363636363635</v>
      </c>
      <c r="G784" s="2">
        <v>2.6666666666666665</v>
      </c>
      <c r="H784" s="2">
        <v>125.89393939393939</v>
      </c>
      <c r="I784" s="1">
        <v>0</v>
      </c>
      <c r="J784">
        <v>0</v>
      </c>
      <c r="K784" s="2">
        <v>0</v>
      </c>
      <c r="L784" s="3">
        <v>44075</v>
      </c>
    </row>
    <row r="785" spans="1:12" x14ac:dyDescent="0.25">
      <c r="A785" t="s">
        <v>25</v>
      </c>
      <c r="B785" t="s">
        <v>19</v>
      </c>
      <c r="C785">
        <v>60</v>
      </c>
      <c r="D785">
        <v>40</v>
      </c>
      <c r="E785">
        <v>71</v>
      </c>
      <c r="F785" s="1">
        <v>0.36619718309859156</v>
      </c>
      <c r="G785" s="2">
        <v>6.253521126760563</v>
      </c>
      <c r="H785" s="2">
        <v>223.30985915492957</v>
      </c>
      <c r="I785" s="1">
        <v>0</v>
      </c>
      <c r="J785">
        <v>0</v>
      </c>
      <c r="K785" s="2">
        <v>0</v>
      </c>
      <c r="L785" s="3">
        <v>44075</v>
      </c>
    </row>
    <row r="786" spans="1:12" x14ac:dyDescent="0.25">
      <c r="A786" t="s">
        <v>35</v>
      </c>
      <c r="B786" t="s">
        <v>44</v>
      </c>
      <c r="C786">
        <v>60</v>
      </c>
      <c r="D786">
        <v>56</v>
      </c>
      <c r="E786">
        <v>70</v>
      </c>
      <c r="F786" s="1">
        <v>0.7857142857142857</v>
      </c>
      <c r="G786" s="2">
        <v>1.6571428571428573</v>
      </c>
      <c r="H786" s="2">
        <v>129.97142857142856</v>
      </c>
      <c r="I786" s="1">
        <v>0</v>
      </c>
      <c r="J786">
        <v>0</v>
      </c>
      <c r="K786" s="2">
        <v>0</v>
      </c>
      <c r="L786" s="3">
        <v>44075</v>
      </c>
    </row>
    <row r="787" spans="1:12" x14ac:dyDescent="0.25">
      <c r="A787" t="s">
        <v>14</v>
      </c>
      <c r="B787" t="s">
        <v>58</v>
      </c>
      <c r="C787">
        <v>58</v>
      </c>
      <c r="D787">
        <v>45</v>
      </c>
      <c r="E787">
        <v>73</v>
      </c>
      <c r="F787" s="1">
        <v>0.49315068493150682</v>
      </c>
      <c r="G787" s="2">
        <v>3.9452054794520546</v>
      </c>
      <c r="H787" s="2">
        <v>135.26027397260273</v>
      </c>
      <c r="I787" s="1">
        <v>0</v>
      </c>
      <c r="J787">
        <v>0</v>
      </c>
      <c r="K787" s="2">
        <v>0</v>
      </c>
      <c r="L787" s="3">
        <v>44075</v>
      </c>
    </row>
    <row r="788" spans="1:12" x14ac:dyDescent="0.25">
      <c r="A788" t="s">
        <v>15</v>
      </c>
      <c r="B788" t="s">
        <v>43</v>
      </c>
      <c r="C788">
        <v>58</v>
      </c>
      <c r="D788">
        <v>38</v>
      </c>
      <c r="E788">
        <v>70</v>
      </c>
      <c r="F788" s="1">
        <v>0.34285714285714286</v>
      </c>
      <c r="G788" s="2">
        <v>5.6</v>
      </c>
      <c r="H788" s="2">
        <v>248.44285714285715</v>
      </c>
      <c r="I788" s="1">
        <v>0</v>
      </c>
      <c r="J788">
        <v>0</v>
      </c>
      <c r="K788" s="2">
        <v>0</v>
      </c>
      <c r="L788" s="3">
        <v>44075</v>
      </c>
    </row>
    <row r="789" spans="1:12" x14ac:dyDescent="0.25">
      <c r="A789" t="s">
        <v>15</v>
      </c>
      <c r="B789" t="s">
        <v>31</v>
      </c>
      <c r="C789">
        <v>58</v>
      </c>
      <c r="D789">
        <v>49</v>
      </c>
      <c r="E789">
        <v>72</v>
      </c>
      <c r="F789" s="1">
        <v>0.625</v>
      </c>
      <c r="G789" s="2">
        <v>2.0277777777777777</v>
      </c>
      <c r="H789" s="2">
        <v>61.736111111111114</v>
      </c>
      <c r="I789" s="1">
        <v>0</v>
      </c>
      <c r="J789">
        <v>0</v>
      </c>
      <c r="K789" s="2">
        <v>0</v>
      </c>
      <c r="L789" s="3">
        <v>44075</v>
      </c>
    </row>
    <row r="790" spans="1:12" x14ac:dyDescent="0.25">
      <c r="A790" t="s">
        <v>15</v>
      </c>
      <c r="B790" t="s">
        <v>54</v>
      </c>
      <c r="C790">
        <v>56</v>
      </c>
      <c r="D790">
        <v>49</v>
      </c>
      <c r="E790">
        <v>64</v>
      </c>
      <c r="F790" s="1">
        <v>0.671875</v>
      </c>
      <c r="G790" s="2">
        <v>1.671875</v>
      </c>
      <c r="H790" s="2">
        <v>45.515625</v>
      </c>
      <c r="I790" s="1">
        <v>0</v>
      </c>
      <c r="J790">
        <v>0</v>
      </c>
      <c r="K790" s="2">
        <v>0</v>
      </c>
      <c r="L790" s="3">
        <v>44075</v>
      </c>
    </row>
    <row r="791" spans="1:12" x14ac:dyDescent="0.25">
      <c r="A791" t="s">
        <v>35</v>
      </c>
      <c r="B791" t="s">
        <v>36</v>
      </c>
      <c r="C791">
        <v>55</v>
      </c>
      <c r="D791">
        <v>52</v>
      </c>
      <c r="E791">
        <v>58</v>
      </c>
      <c r="F791" s="1">
        <v>0.62068965517241381</v>
      </c>
      <c r="G791" s="2">
        <v>1.8103448275862069</v>
      </c>
      <c r="H791" s="2">
        <v>96.41379310344827</v>
      </c>
      <c r="I791" s="1">
        <v>0</v>
      </c>
      <c r="J791">
        <v>0</v>
      </c>
      <c r="K791" s="2">
        <v>0</v>
      </c>
      <c r="L791" s="3">
        <v>44075</v>
      </c>
    </row>
    <row r="792" spans="1:12" x14ac:dyDescent="0.25">
      <c r="A792" t="s">
        <v>14</v>
      </c>
      <c r="B792" t="s">
        <v>61</v>
      </c>
      <c r="C792">
        <v>54</v>
      </c>
      <c r="D792">
        <v>45</v>
      </c>
      <c r="E792">
        <v>72</v>
      </c>
      <c r="F792" s="1">
        <v>0.5</v>
      </c>
      <c r="G792" s="2">
        <v>3.6944444444444446</v>
      </c>
      <c r="H792" s="2">
        <v>160.73611111111111</v>
      </c>
      <c r="I792" s="1">
        <v>0</v>
      </c>
      <c r="J792">
        <v>0</v>
      </c>
      <c r="K792" s="2">
        <v>0</v>
      </c>
      <c r="L792" s="3">
        <v>44075</v>
      </c>
    </row>
    <row r="793" spans="1:12" x14ac:dyDescent="0.25">
      <c r="A793" t="s">
        <v>14</v>
      </c>
      <c r="B793" t="s">
        <v>67</v>
      </c>
      <c r="C793">
        <v>54</v>
      </c>
      <c r="D793">
        <v>47</v>
      </c>
      <c r="E793">
        <v>63</v>
      </c>
      <c r="F793" s="1">
        <v>0.63492063492063489</v>
      </c>
      <c r="G793" s="2">
        <v>4.666666666666667</v>
      </c>
      <c r="H793" s="2">
        <v>172.23809523809524</v>
      </c>
      <c r="I793" s="1">
        <v>0</v>
      </c>
      <c r="J793">
        <v>0</v>
      </c>
      <c r="K793" s="2">
        <v>0</v>
      </c>
      <c r="L793" s="3">
        <v>44075</v>
      </c>
    </row>
    <row r="794" spans="1:12" x14ac:dyDescent="0.25">
      <c r="A794" t="s">
        <v>14</v>
      </c>
      <c r="B794" t="s">
        <v>62</v>
      </c>
      <c r="C794">
        <v>53</v>
      </c>
      <c r="D794">
        <v>52</v>
      </c>
      <c r="E794">
        <v>55</v>
      </c>
      <c r="F794" s="1">
        <v>0.36363636363636365</v>
      </c>
      <c r="G794" s="2">
        <v>4.6909090909090905</v>
      </c>
      <c r="H794" s="2">
        <v>168.21818181818182</v>
      </c>
      <c r="I794" s="1">
        <v>0</v>
      </c>
      <c r="J794">
        <v>0</v>
      </c>
      <c r="K794" s="2">
        <v>0</v>
      </c>
      <c r="L794" s="3">
        <v>44075</v>
      </c>
    </row>
    <row r="795" spans="1:12" x14ac:dyDescent="0.25">
      <c r="A795" t="s">
        <v>14</v>
      </c>
      <c r="B795" t="s">
        <v>51</v>
      </c>
      <c r="C795">
        <v>53</v>
      </c>
      <c r="D795">
        <v>48</v>
      </c>
      <c r="E795">
        <v>69</v>
      </c>
      <c r="F795" s="1">
        <v>0.39130434782608697</v>
      </c>
      <c r="G795" s="2">
        <v>5.27536231884058</v>
      </c>
      <c r="H795" s="2">
        <v>159.24637681159419</v>
      </c>
      <c r="I795" s="1">
        <v>0</v>
      </c>
      <c r="J795">
        <v>0</v>
      </c>
      <c r="K795" s="2">
        <v>0</v>
      </c>
      <c r="L795" s="3">
        <v>44075</v>
      </c>
    </row>
    <row r="796" spans="1:12" x14ac:dyDescent="0.25">
      <c r="A796" t="s">
        <v>14</v>
      </c>
      <c r="B796" t="s">
        <v>53</v>
      </c>
      <c r="C796">
        <v>53</v>
      </c>
      <c r="D796">
        <v>44</v>
      </c>
      <c r="E796">
        <v>57</v>
      </c>
      <c r="F796" s="1">
        <v>0.40350877192982454</v>
      </c>
      <c r="G796" s="2">
        <v>3.7017543859649122</v>
      </c>
      <c r="H796" s="2">
        <v>146.26315789473685</v>
      </c>
      <c r="I796" s="1">
        <v>0</v>
      </c>
      <c r="J796">
        <v>0</v>
      </c>
      <c r="K796" s="2">
        <v>0</v>
      </c>
      <c r="L796" s="3">
        <v>44075</v>
      </c>
    </row>
    <row r="797" spans="1:12" x14ac:dyDescent="0.25">
      <c r="A797" t="s">
        <v>35</v>
      </c>
      <c r="B797" t="s">
        <v>19</v>
      </c>
      <c r="C797">
        <v>51</v>
      </c>
      <c r="D797">
        <v>46</v>
      </c>
      <c r="E797">
        <v>59</v>
      </c>
      <c r="F797" s="1">
        <v>0.71186440677966101</v>
      </c>
      <c r="G797" s="2">
        <v>2.1355932203389831</v>
      </c>
      <c r="H797" s="2">
        <v>46.457627118644069</v>
      </c>
      <c r="I797" s="1">
        <v>0</v>
      </c>
      <c r="J797">
        <v>0</v>
      </c>
      <c r="K797" s="2">
        <v>0</v>
      </c>
      <c r="L797" s="3">
        <v>44075</v>
      </c>
    </row>
    <row r="798" spans="1:12" x14ac:dyDescent="0.25">
      <c r="A798" t="s">
        <v>14</v>
      </c>
      <c r="B798" t="s">
        <v>68</v>
      </c>
      <c r="C798">
        <v>51</v>
      </c>
      <c r="D798">
        <v>47</v>
      </c>
      <c r="E798">
        <v>52</v>
      </c>
      <c r="F798" s="1">
        <v>0.65384615384615385</v>
      </c>
      <c r="G798" s="2">
        <v>2.2692307692307692</v>
      </c>
      <c r="H798" s="2">
        <v>63.96153846153846</v>
      </c>
      <c r="I798" s="1">
        <v>0</v>
      </c>
      <c r="J798">
        <v>0</v>
      </c>
      <c r="K798" s="2">
        <v>0</v>
      </c>
      <c r="L798" s="3">
        <v>44075</v>
      </c>
    </row>
    <row r="799" spans="1:12" x14ac:dyDescent="0.25">
      <c r="A799" t="s">
        <v>20</v>
      </c>
      <c r="B799" t="s">
        <v>13</v>
      </c>
      <c r="C799">
        <v>51</v>
      </c>
      <c r="D799">
        <v>20</v>
      </c>
      <c r="E799">
        <v>72</v>
      </c>
      <c r="F799" s="1">
        <v>0.33333333333333331</v>
      </c>
      <c r="G799" s="2">
        <v>7.125</v>
      </c>
      <c r="H799" s="2">
        <v>260.04166666666669</v>
      </c>
      <c r="I799" s="1">
        <v>0</v>
      </c>
      <c r="J799">
        <v>0</v>
      </c>
      <c r="K799" s="2">
        <v>0</v>
      </c>
      <c r="L799" s="3">
        <v>44075</v>
      </c>
    </row>
    <row r="800" spans="1:12" x14ac:dyDescent="0.25">
      <c r="A800" t="s">
        <v>21</v>
      </c>
      <c r="B800" t="s">
        <v>41</v>
      </c>
      <c r="C800">
        <v>51</v>
      </c>
      <c r="D800">
        <v>51</v>
      </c>
      <c r="E800">
        <v>51</v>
      </c>
      <c r="F800" s="1">
        <v>0.62745098039215685</v>
      </c>
      <c r="G800" s="2">
        <v>2.4509803921568629</v>
      </c>
      <c r="H800" s="2">
        <v>16.176470588235293</v>
      </c>
      <c r="I800" s="1">
        <v>0</v>
      </c>
      <c r="J800">
        <v>0</v>
      </c>
      <c r="K800" s="2">
        <v>0</v>
      </c>
      <c r="L800" s="3">
        <v>44075</v>
      </c>
    </row>
    <row r="801" spans="1:12" x14ac:dyDescent="0.25">
      <c r="A801" t="s">
        <v>12</v>
      </c>
      <c r="B801" t="s">
        <v>43</v>
      </c>
      <c r="C801">
        <v>50</v>
      </c>
      <c r="D801">
        <v>47</v>
      </c>
      <c r="E801">
        <v>54</v>
      </c>
      <c r="F801" s="1">
        <v>0.29629629629629628</v>
      </c>
      <c r="G801" s="2">
        <v>5.7407407407407405</v>
      </c>
      <c r="H801" s="2">
        <v>212.5185185185185</v>
      </c>
      <c r="I801" s="1">
        <v>0</v>
      </c>
      <c r="J801">
        <v>0</v>
      </c>
      <c r="K801" s="2">
        <v>0</v>
      </c>
      <c r="L801" s="3">
        <v>44075</v>
      </c>
    </row>
    <row r="802" spans="1:12" x14ac:dyDescent="0.25">
      <c r="A802" t="s">
        <v>12</v>
      </c>
      <c r="B802" t="s">
        <v>51</v>
      </c>
      <c r="C802">
        <v>50</v>
      </c>
      <c r="D802">
        <v>49</v>
      </c>
      <c r="E802">
        <v>53</v>
      </c>
      <c r="F802" s="1">
        <v>0.30188679245283018</v>
      </c>
      <c r="G802" s="2">
        <v>6.2264150943396226</v>
      </c>
      <c r="H802" s="2">
        <v>221.69811320754718</v>
      </c>
      <c r="I802" s="1">
        <v>0</v>
      </c>
      <c r="J802">
        <v>0</v>
      </c>
      <c r="K802" s="2">
        <v>0</v>
      </c>
      <c r="L802" s="3">
        <v>44075</v>
      </c>
    </row>
    <row r="803" spans="1:12" x14ac:dyDescent="0.25">
      <c r="A803" t="s">
        <v>14</v>
      </c>
      <c r="B803" t="s">
        <v>59</v>
      </c>
      <c r="C803">
        <v>50</v>
      </c>
      <c r="D803">
        <v>49</v>
      </c>
      <c r="E803">
        <v>63</v>
      </c>
      <c r="F803" s="1">
        <v>0.42857142857142855</v>
      </c>
      <c r="G803" s="2">
        <v>3.0317460317460316</v>
      </c>
      <c r="H803" s="2">
        <v>170.79365079365078</v>
      </c>
      <c r="I803" s="1">
        <v>0</v>
      </c>
      <c r="J803">
        <v>0</v>
      </c>
      <c r="K803" s="2">
        <v>0</v>
      </c>
      <c r="L803" s="3">
        <v>44075</v>
      </c>
    </row>
    <row r="804" spans="1:12" x14ac:dyDescent="0.25">
      <c r="A804" t="s">
        <v>35</v>
      </c>
      <c r="B804" t="s">
        <v>32</v>
      </c>
      <c r="C804">
        <v>49</v>
      </c>
      <c r="D804">
        <v>48</v>
      </c>
      <c r="E804">
        <v>53</v>
      </c>
      <c r="F804" s="1">
        <v>0.75471698113207553</v>
      </c>
      <c r="G804" s="2">
        <v>1.8301886792452831</v>
      </c>
      <c r="H804" s="2">
        <v>96.35849056603773</v>
      </c>
      <c r="I804" s="1">
        <v>0</v>
      </c>
      <c r="J804">
        <v>0</v>
      </c>
      <c r="K804" s="2">
        <v>0</v>
      </c>
      <c r="L804" s="3">
        <v>44075</v>
      </c>
    </row>
    <row r="805" spans="1:12" x14ac:dyDescent="0.25">
      <c r="A805" t="s">
        <v>12</v>
      </c>
      <c r="B805" t="s">
        <v>42</v>
      </c>
      <c r="C805">
        <v>49</v>
      </c>
      <c r="D805">
        <v>49</v>
      </c>
      <c r="E805">
        <v>55</v>
      </c>
      <c r="F805" s="1">
        <v>0.45454545454545453</v>
      </c>
      <c r="G805" s="2">
        <v>3.1636363636363636</v>
      </c>
      <c r="H805" s="2">
        <v>291.5272727272727</v>
      </c>
      <c r="I805" s="1">
        <v>0</v>
      </c>
      <c r="J805">
        <v>0</v>
      </c>
      <c r="K805" s="2">
        <v>0</v>
      </c>
      <c r="L805" s="3">
        <v>44075</v>
      </c>
    </row>
    <row r="806" spans="1:12" x14ac:dyDescent="0.25">
      <c r="A806" t="s">
        <v>12</v>
      </c>
      <c r="B806" t="s">
        <v>33</v>
      </c>
      <c r="C806">
        <v>48</v>
      </c>
      <c r="D806">
        <v>45</v>
      </c>
      <c r="E806">
        <v>70</v>
      </c>
      <c r="F806" s="1">
        <v>0.48571428571428571</v>
      </c>
      <c r="G806" s="2">
        <v>4.4571428571428573</v>
      </c>
      <c r="H806" s="2">
        <v>356.15714285714284</v>
      </c>
      <c r="I806" s="1">
        <v>0</v>
      </c>
      <c r="J806">
        <v>0</v>
      </c>
      <c r="K806" s="2">
        <v>0</v>
      </c>
      <c r="L806" s="3">
        <v>44075</v>
      </c>
    </row>
    <row r="807" spans="1:12" x14ac:dyDescent="0.25">
      <c r="A807" t="s">
        <v>35</v>
      </c>
      <c r="B807" t="s">
        <v>24</v>
      </c>
      <c r="C807">
        <v>47</v>
      </c>
      <c r="D807">
        <v>44</v>
      </c>
      <c r="E807">
        <v>50</v>
      </c>
      <c r="F807" s="1">
        <v>0.7</v>
      </c>
      <c r="G807" s="2">
        <v>1.74</v>
      </c>
      <c r="H807" s="2">
        <v>79.78</v>
      </c>
      <c r="I807" s="1">
        <v>0</v>
      </c>
      <c r="J807">
        <v>0</v>
      </c>
      <c r="K807" s="2">
        <v>0</v>
      </c>
      <c r="L807" s="3">
        <v>44075</v>
      </c>
    </row>
    <row r="808" spans="1:12" x14ac:dyDescent="0.25">
      <c r="A808" t="s">
        <v>14</v>
      </c>
      <c r="B808" t="s">
        <v>54</v>
      </c>
      <c r="C808">
        <v>47</v>
      </c>
      <c r="D808">
        <v>41</v>
      </c>
      <c r="E808">
        <v>51</v>
      </c>
      <c r="F808" s="1">
        <v>0.50980392156862742</v>
      </c>
      <c r="G808" s="2">
        <v>3.0392156862745097</v>
      </c>
      <c r="H808" s="2">
        <v>125.92156862745098</v>
      </c>
      <c r="I808" s="1">
        <v>0</v>
      </c>
      <c r="J808">
        <v>0</v>
      </c>
      <c r="K808" s="2">
        <v>0</v>
      </c>
      <c r="L808" s="3">
        <v>44075</v>
      </c>
    </row>
    <row r="809" spans="1:12" x14ac:dyDescent="0.25">
      <c r="A809" t="s">
        <v>14</v>
      </c>
      <c r="B809" t="s">
        <v>57</v>
      </c>
      <c r="C809">
        <v>47</v>
      </c>
      <c r="D809">
        <v>45</v>
      </c>
      <c r="E809">
        <v>52</v>
      </c>
      <c r="F809" s="1">
        <v>0.51923076923076927</v>
      </c>
      <c r="G809" s="2">
        <v>3.7692307692307692</v>
      </c>
      <c r="H809" s="2">
        <v>166.63461538461539</v>
      </c>
      <c r="I809" s="1">
        <v>0</v>
      </c>
      <c r="J809">
        <v>0</v>
      </c>
      <c r="K809" s="2">
        <v>0</v>
      </c>
      <c r="L809" s="3">
        <v>44075</v>
      </c>
    </row>
    <row r="810" spans="1:12" x14ac:dyDescent="0.25">
      <c r="A810" t="s">
        <v>12</v>
      </c>
      <c r="B810" t="s">
        <v>40</v>
      </c>
      <c r="C810">
        <v>46</v>
      </c>
      <c r="D810">
        <v>45</v>
      </c>
      <c r="E810">
        <v>49</v>
      </c>
      <c r="F810" s="1">
        <v>0.30612244897959184</v>
      </c>
      <c r="G810" s="2">
        <v>5</v>
      </c>
      <c r="H810" s="2">
        <v>252.10204081632654</v>
      </c>
      <c r="I810" s="1">
        <v>0</v>
      </c>
      <c r="J810">
        <v>0</v>
      </c>
      <c r="K810" s="2">
        <v>0</v>
      </c>
      <c r="L810" s="3">
        <v>44075</v>
      </c>
    </row>
    <row r="811" spans="1:12" x14ac:dyDescent="0.25">
      <c r="A811" t="s">
        <v>12</v>
      </c>
      <c r="B811" t="s">
        <v>41</v>
      </c>
      <c r="C811">
        <v>46</v>
      </c>
      <c r="D811">
        <v>45</v>
      </c>
      <c r="E811">
        <v>51</v>
      </c>
      <c r="F811" s="1">
        <v>0.37254901960784315</v>
      </c>
      <c r="G811" s="2">
        <v>3.1568627450980391</v>
      </c>
      <c r="H811" s="2">
        <v>152.09803921568627</v>
      </c>
      <c r="I811" s="1">
        <v>0</v>
      </c>
      <c r="J811">
        <v>0</v>
      </c>
      <c r="K811" s="2">
        <v>0</v>
      </c>
      <c r="L811" s="3">
        <v>44075</v>
      </c>
    </row>
    <row r="812" spans="1:12" x14ac:dyDescent="0.25">
      <c r="A812" t="s">
        <v>15</v>
      </c>
      <c r="B812" t="s">
        <v>44</v>
      </c>
      <c r="C812">
        <v>46</v>
      </c>
      <c r="D812">
        <v>29</v>
      </c>
      <c r="E812">
        <v>56</v>
      </c>
      <c r="F812" s="1">
        <v>0.625</v>
      </c>
      <c r="G812" s="2">
        <v>2.5357142857142856</v>
      </c>
      <c r="H812" s="2">
        <v>164.33928571428572</v>
      </c>
      <c r="I812" s="1">
        <v>0</v>
      </c>
      <c r="J812">
        <v>0</v>
      </c>
      <c r="K812" s="2">
        <v>0</v>
      </c>
      <c r="L812" s="3">
        <v>44075</v>
      </c>
    </row>
    <row r="813" spans="1:12" x14ac:dyDescent="0.25">
      <c r="A813" t="s">
        <v>21</v>
      </c>
      <c r="B813" t="s">
        <v>51</v>
      </c>
      <c r="C813">
        <v>46</v>
      </c>
      <c r="D813">
        <v>43</v>
      </c>
      <c r="E813">
        <v>49</v>
      </c>
      <c r="F813" s="1">
        <v>0.61224489795918369</v>
      </c>
      <c r="G813" s="2">
        <v>9.3061224489795915</v>
      </c>
      <c r="H813" s="2">
        <v>109.18367346938776</v>
      </c>
      <c r="I813" s="1">
        <v>0</v>
      </c>
      <c r="J813">
        <v>0</v>
      </c>
      <c r="K813" s="2">
        <v>0</v>
      </c>
      <c r="L813" s="3">
        <v>44075</v>
      </c>
    </row>
    <row r="814" spans="1:12" x14ac:dyDescent="0.25">
      <c r="A814" t="s">
        <v>14</v>
      </c>
      <c r="B814" t="s">
        <v>66</v>
      </c>
      <c r="C814">
        <v>45</v>
      </c>
      <c r="D814">
        <v>37</v>
      </c>
      <c r="E814">
        <v>54</v>
      </c>
      <c r="F814" s="1">
        <v>0.48148148148148145</v>
      </c>
      <c r="G814" s="2">
        <v>3.6481481481481484</v>
      </c>
      <c r="H814" s="2">
        <v>183.2962962962963</v>
      </c>
      <c r="I814" s="1">
        <v>0</v>
      </c>
      <c r="J814">
        <v>0</v>
      </c>
      <c r="K814" s="2">
        <v>0</v>
      </c>
      <c r="L814" s="3">
        <v>44075</v>
      </c>
    </row>
    <row r="815" spans="1:12" x14ac:dyDescent="0.25">
      <c r="A815" t="s">
        <v>21</v>
      </c>
      <c r="B815" t="s">
        <v>73</v>
      </c>
      <c r="C815">
        <v>45</v>
      </c>
      <c r="D815">
        <v>44</v>
      </c>
      <c r="E815">
        <v>49</v>
      </c>
      <c r="F815" s="1">
        <v>0.53061224489795922</v>
      </c>
      <c r="G815" s="2">
        <v>2.6122448979591835</v>
      </c>
      <c r="H815" s="2">
        <v>60.551020408163268</v>
      </c>
      <c r="I815" s="1">
        <v>0</v>
      </c>
      <c r="J815">
        <v>0</v>
      </c>
      <c r="K815" s="2">
        <v>0</v>
      </c>
      <c r="L815" s="3">
        <v>44075</v>
      </c>
    </row>
    <row r="816" spans="1:12" x14ac:dyDescent="0.25">
      <c r="A816" t="s">
        <v>21</v>
      </c>
      <c r="B816" t="s">
        <v>26</v>
      </c>
      <c r="C816">
        <v>44</v>
      </c>
      <c r="D816">
        <v>36</v>
      </c>
      <c r="E816">
        <v>48</v>
      </c>
      <c r="F816" s="1">
        <v>0.66666666666666663</v>
      </c>
      <c r="G816" s="2">
        <v>2.4166666666666665</v>
      </c>
      <c r="H816" s="2">
        <v>85.354166666666671</v>
      </c>
      <c r="I816" s="1">
        <v>0</v>
      </c>
      <c r="J816">
        <v>0</v>
      </c>
      <c r="K816" s="2">
        <v>0</v>
      </c>
      <c r="L816" s="3">
        <v>44075</v>
      </c>
    </row>
    <row r="817" spans="1:12" x14ac:dyDescent="0.25">
      <c r="A817" t="s">
        <v>14</v>
      </c>
      <c r="B817" t="s">
        <v>55</v>
      </c>
      <c r="C817">
        <v>43</v>
      </c>
      <c r="D817">
        <v>42</v>
      </c>
      <c r="E817">
        <v>51</v>
      </c>
      <c r="F817" s="1">
        <v>0.66666666666666663</v>
      </c>
      <c r="G817" s="2">
        <v>3.8823529411764706</v>
      </c>
      <c r="H817" s="2">
        <v>79.450980392156865</v>
      </c>
      <c r="I817" s="1">
        <v>0</v>
      </c>
      <c r="J817">
        <v>0</v>
      </c>
      <c r="K817" s="2">
        <v>0</v>
      </c>
      <c r="L817" s="3">
        <v>44075</v>
      </c>
    </row>
    <row r="818" spans="1:12" x14ac:dyDescent="0.25">
      <c r="A818" t="s">
        <v>15</v>
      </c>
      <c r="B818" t="s">
        <v>33</v>
      </c>
      <c r="C818">
        <v>43</v>
      </c>
      <c r="D818">
        <v>32</v>
      </c>
      <c r="E818">
        <v>61</v>
      </c>
      <c r="F818" s="1">
        <v>0.47540983606557374</v>
      </c>
      <c r="G818" s="2">
        <v>2.5081967213114753</v>
      </c>
      <c r="H818" s="2">
        <v>146.68852459016392</v>
      </c>
      <c r="I818" s="1">
        <v>0</v>
      </c>
      <c r="J818">
        <v>0</v>
      </c>
      <c r="K818" s="2">
        <v>0</v>
      </c>
      <c r="L818" s="3">
        <v>44075</v>
      </c>
    </row>
    <row r="819" spans="1:12" x14ac:dyDescent="0.25">
      <c r="A819" t="s">
        <v>21</v>
      </c>
      <c r="B819" t="s">
        <v>57</v>
      </c>
      <c r="C819">
        <v>43</v>
      </c>
      <c r="D819">
        <v>42</v>
      </c>
      <c r="E819">
        <v>44</v>
      </c>
      <c r="F819" s="1">
        <v>0.63636363636363635</v>
      </c>
      <c r="G819" s="2">
        <v>3.7272727272727271</v>
      </c>
      <c r="H819" s="2">
        <v>46.204545454545453</v>
      </c>
      <c r="I819" s="1">
        <v>0</v>
      </c>
      <c r="J819">
        <v>0</v>
      </c>
      <c r="K819" s="2">
        <v>0</v>
      </c>
      <c r="L819" s="3">
        <v>44075</v>
      </c>
    </row>
    <row r="820" spans="1:12" x14ac:dyDescent="0.25">
      <c r="A820" t="s">
        <v>12</v>
      </c>
      <c r="B820" t="s">
        <v>50</v>
      </c>
      <c r="C820">
        <v>42</v>
      </c>
      <c r="D820">
        <v>40</v>
      </c>
      <c r="E820">
        <v>52</v>
      </c>
      <c r="F820" s="1">
        <v>0.38461538461538464</v>
      </c>
      <c r="G820" s="2">
        <v>3.1730769230769229</v>
      </c>
      <c r="H820" s="2">
        <v>144.57692307692307</v>
      </c>
      <c r="I820" s="1">
        <v>0</v>
      </c>
      <c r="J820">
        <v>0</v>
      </c>
      <c r="K820" s="2">
        <v>0</v>
      </c>
      <c r="L820" s="3">
        <v>44075</v>
      </c>
    </row>
    <row r="821" spans="1:12" x14ac:dyDescent="0.25">
      <c r="A821" t="s">
        <v>14</v>
      </c>
      <c r="B821" t="s">
        <v>64</v>
      </c>
      <c r="C821">
        <v>42</v>
      </c>
      <c r="D821">
        <v>39</v>
      </c>
      <c r="E821">
        <v>48</v>
      </c>
      <c r="F821" s="1">
        <v>0.47916666666666669</v>
      </c>
      <c r="G821" s="2">
        <v>2.7708333333333335</v>
      </c>
      <c r="H821" s="2">
        <v>97.208333333333329</v>
      </c>
      <c r="I821" s="1">
        <v>0</v>
      </c>
      <c r="J821">
        <v>0</v>
      </c>
      <c r="K821" s="2">
        <v>0</v>
      </c>
      <c r="L821" s="3">
        <v>44075</v>
      </c>
    </row>
    <row r="822" spans="1:12" x14ac:dyDescent="0.25">
      <c r="A822" t="s">
        <v>35</v>
      </c>
      <c r="B822" t="s">
        <v>34</v>
      </c>
      <c r="C822">
        <v>41</v>
      </c>
      <c r="D822">
        <v>38</v>
      </c>
      <c r="E822">
        <v>47</v>
      </c>
      <c r="F822" s="1">
        <v>0.68085106382978722</v>
      </c>
      <c r="G822" s="2">
        <v>1.7446808510638299</v>
      </c>
      <c r="H822" s="2">
        <v>61.021276595744681</v>
      </c>
      <c r="I822" s="1">
        <v>0</v>
      </c>
      <c r="J822">
        <v>0</v>
      </c>
      <c r="K822" s="2">
        <v>0</v>
      </c>
      <c r="L822" s="3">
        <v>44075</v>
      </c>
    </row>
    <row r="823" spans="1:12" x14ac:dyDescent="0.25">
      <c r="A823" t="s">
        <v>12</v>
      </c>
      <c r="B823" t="s">
        <v>54</v>
      </c>
      <c r="C823">
        <v>40</v>
      </c>
      <c r="D823">
        <v>38</v>
      </c>
      <c r="E823">
        <v>47</v>
      </c>
      <c r="F823" s="1">
        <v>0.44680851063829785</v>
      </c>
      <c r="G823" s="2">
        <v>3.3404255319148937</v>
      </c>
      <c r="H823" s="2">
        <v>220.27659574468086</v>
      </c>
      <c r="I823" s="1">
        <v>0</v>
      </c>
      <c r="J823">
        <v>0</v>
      </c>
      <c r="K823" s="2">
        <v>0</v>
      </c>
      <c r="L823" s="3">
        <v>44075</v>
      </c>
    </row>
    <row r="824" spans="1:12" x14ac:dyDescent="0.25">
      <c r="A824" t="s">
        <v>12</v>
      </c>
      <c r="B824" t="s">
        <v>46</v>
      </c>
      <c r="C824">
        <v>40</v>
      </c>
      <c r="D824">
        <v>38</v>
      </c>
      <c r="E824">
        <v>43</v>
      </c>
      <c r="F824" s="1">
        <v>0.37209302325581395</v>
      </c>
      <c r="G824" s="2">
        <v>4.3023255813953485</v>
      </c>
      <c r="H824" s="2">
        <v>138.44186046511629</v>
      </c>
      <c r="I824" s="1">
        <v>0</v>
      </c>
      <c r="J824">
        <v>0</v>
      </c>
      <c r="K824" s="2">
        <v>0</v>
      </c>
      <c r="L824" s="3">
        <v>44075</v>
      </c>
    </row>
    <row r="825" spans="1:12" x14ac:dyDescent="0.25">
      <c r="A825" t="s">
        <v>14</v>
      </c>
      <c r="B825" t="s">
        <v>75</v>
      </c>
      <c r="C825">
        <v>39</v>
      </c>
      <c r="D825">
        <v>35</v>
      </c>
      <c r="E825">
        <v>43</v>
      </c>
      <c r="F825" s="1">
        <v>0.72093023255813948</v>
      </c>
      <c r="G825" s="2">
        <v>1.5813953488372092</v>
      </c>
      <c r="H825" s="2">
        <v>83.837209302325576</v>
      </c>
      <c r="I825" s="1">
        <v>0</v>
      </c>
      <c r="J825">
        <v>0</v>
      </c>
      <c r="K825" s="2">
        <v>0</v>
      </c>
      <c r="L825" s="3">
        <v>44075</v>
      </c>
    </row>
    <row r="826" spans="1:12" x14ac:dyDescent="0.25">
      <c r="A826" t="s">
        <v>15</v>
      </c>
      <c r="B826" t="s">
        <v>45</v>
      </c>
      <c r="C826">
        <v>39</v>
      </c>
      <c r="D826">
        <v>21</v>
      </c>
      <c r="E826">
        <v>54</v>
      </c>
      <c r="F826" s="1">
        <v>0.51851851851851849</v>
      </c>
      <c r="G826" s="2">
        <v>3.6296296296296298</v>
      </c>
      <c r="H826" s="2">
        <v>334.31481481481484</v>
      </c>
      <c r="I826" s="1">
        <v>0</v>
      </c>
      <c r="J826">
        <v>0</v>
      </c>
      <c r="K826" s="2">
        <v>0</v>
      </c>
      <c r="L826" s="3">
        <v>44075</v>
      </c>
    </row>
    <row r="827" spans="1:12" x14ac:dyDescent="0.25">
      <c r="A827" t="s">
        <v>15</v>
      </c>
      <c r="B827" t="s">
        <v>53</v>
      </c>
      <c r="C827">
        <v>39</v>
      </c>
      <c r="D827">
        <v>34</v>
      </c>
      <c r="E827">
        <v>43</v>
      </c>
      <c r="F827" s="1">
        <v>0.58139534883720934</v>
      </c>
      <c r="G827" s="2">
        <v>1.8139534883720929</v>
      </c>
      <c r="H827" s="2">
        <v>125.62790697674419</v>
      </c>
      <c r="I827" s="1">
        <v>0</v>
      </c>
      <c r="J827">
        <v>0</v>
      </c>
      <c r="K827" s="2">
        <v>0</v>
      </c>
      <c r="L827" s="3">
        <v>44075</v>
      </c>
    </row>
    <row r="828" spans="1:12" x14ac:dyDescent="0.25">
      <c r="A828" t="s">
        <v>12</v>
      </c>
      <c r="B828" t="s">
        <v>48</v>
      </c>
      <c r="C828">
        <v>38</v>
      </c>
      <c r="D828">
        <v>37</v>
      </c>
      <c r="E828">
        <v>43</v>
      </c>
      <c r="F828" s="1">
        <v>0.53488372093023251</v>
      </c>
      <c r="G828" s="2">
        <v>2.1627906976744184</v>
      </c>
      <c r="H828" s="2">
        <v>69.720930232558146</v>
      </c>
      <c r="I828" s="1">
        <v>0</v>
      </c>
      <c r="J828">
        <v>0</v>
      </c>
      <c r="K828" s="2">
        <v>0</v>
      </c>
      <c r="L828" s="3">
        <v>44075</v>
      </c>
    </row>
    <row r="829" spans="1:12" x14ac:dyDescent="0.25">
      <c r="A829" t="s">
        <v>15</v>
      </c>
      <c r="B829" t="s">
        <v>48</v>
      </c>
      <c r="C829">
        <v>38</v>
      </c>
      <c r="D829">
        <v>14</v>
      </c>
      <c r="E829">
        <v>61</v>
      </c>
      <c r="F829" s="1">
        <v>0.47540983606557374</v>
      </c>
      <c r="G829" s="2">
        <v>2.2459016393442623</v>
      </c>
      <c r="H829" s="2">
        <v>115.93442622950819</v>
      </c>
      <c r="I829" s="1">
        <v>0</v>
      </c>
      <c r="J829">
        <v>0</v>
      </c>
      <c r="K829" s="2">
        <v>0</v>
      </c>
      <c r="L829" s="3">
        <v>44075</v>
      </c>
    </row>
    <row r="830" spans="1:12" x14ac:dyDescent="0.25">
      <c r="A830" t="s">
        <v>15</v>
      </c>
      <c r="B830" t="s">
        <v>30</v>
      </c>
      <c r="C830">
        <v>37</v>
      </c>
      <c r="D830">
        <v>27</v>
      </c>
      <c r="E830">
        <v>48</v>
      </c>
      <c r="F830" s="1">
        <v>0.45833333333333331</v>
      </c>
      <c r="G830" s="2">
        <v>3.4791666666666665</v>
      </c>
      <c r="H830" s="2">
        <v>242.8125</v>
      </c>
      <c r="I830" s="1">
        <v>0</v>
      </c>
      <c r="J830">
        <v>0</v>
      </c>
      <c r="K830" s="2">
        <v>0</v>
      </c>
      <c r="L830" s="3">
        <v>44075</v>
      </c>
    </row>
    <row r="831" spans="1:12" x14ac:dyDescent="0.25">
      <c r="A831" t="s">
        <v>25</v>
      </c>
      <c r="B831" t="s">
        <v>28</v>
      </c>
      <c r="C831">
        <v>36</v>
      </c>
      <c r="D831">
        <v>30</v>
      </c>
      <c r="E831">
        <v>47</v>
      </c>
      <c r="F831" s="1">
        <v>0.42553191489361702</v>
      </c>
      <c r="G831" s="2">
        <v>5.2978723404255321</v>
      </c>
      <c r="H831" s="2">
        <v>277.91489361702128</v>
      </c>
      <c r="I831" s="1">
        <v>0</v>
      </c>
      <c r="J831">
        <v>0</v>
      </c>
      <c r="K831" s="2">
        <v>0</v>
      </c>
      <c r="L831" s="3">
        <v>44075</v>
      </c>
    </row>
    <row r="832" spans="1:12" x14ac:dyDescent="0.25">
      <c r="A832" t="s">
        <v>14</v>
      </c>
      <c r="B832" t="s">
        <v>70</v>
      </c>
      <c r="C832">
        <v>36</v>
      </c>
      <c r="D832">
        <v>34</v>
      </c>
      <c r="E832">
        <v>37</v>
      </c>
      <c r="F832" s="1">
        <v>0.59459459459459463</v>
      </c>
      <c r="G832" s="2">
        <v>2.4324324324324325</v>
      </c>
      <c r="H832" s="2">
        <v>107</v>
      </c>
      <c r="I832" s="1">
        <v>0</v>
      </c>
      <c r="J832">
        <v>0</v>
      </c>
      <c r="K832" s="2">
        <v>0</v>
      </c>
      <c r="L832" s="3">
        <v>44075</v>
      </c>
    </row>
    <row r="833" spans="1:12" x14ac:dyDescent="0.25">
      <c r="A833" t="s">
        <v>14</v>
      </c>
      <c r="B833" t="s">
        <v>71</v>
      </c>
      <c r="C833">
        <v>36</v>
      </c>
      <c r="D833">
        <v>34</v>
      </c>
      <c r="E833">
        <v>43</v>
      </c>
      <c r="F833" s="1">
        <v>0.58139534883720934</v>
      </c>
      <c r="G833" s="2">
        <v>4.2093023255813957</v>
      </c>
      <c r="H833" s="2">
        <v>104.53488372093024</v>
      </c>
      <c r="I833" s="1">
        <v>0</v>
      </c>
      <c r="J833">
        <v>0</v>
      </c>
      <c r="K833" s="2">
        <v>0</v>
      </c>
      <c r="L833" s="3">
        <v>44075</v>
      </c>
    </row>
    <row r="834" spans="1:12" x14ac:dyDescent="0.25">
      <c r="A834" t="s">
        <v>12</v>
      </c>
      <c r="B834" t="s">
        <v>27</v>
      </c>
      <c r="C834">
        <v>35</v>
      </c>
      <c r="D834">
        <v>35</v>
      </c>
      <c r="E834">
        <v>43</v>
      </c>
      <c r="F834" s="1">
        <v>0.60465116279069764</v>
      </c>
      <c r="G834" s="2">
        <v>3.558139534883721</v>
      </c>
      <c r="H834" s="2">
        <v>227.13953488372093</v>
      </c>
      <c r="I834" s="1">
        <v>0</v>
      </c>
      <c r="J834">
        <v>0</v>
      </c>
      <c r="K834" s="2">
        <v>0</v>
      </c>
      <c r="L834" s="3">
        <v>44075</v>
      </c>
    </row>
    <row r="835" spans="1:12" x14ac:dyDescent="0.25">
      <c r="A835" t="s">
        <v>12</v>
      </c>
      <c r="B835" t="s">
        <v>57</v>
      </c>
      <c r="C835">
        <v>35</v>
      </c>
      <c r="D835">
        <v>36</v>
      </c>
      <c r="E835">
        <v>37</v>
      </c>
      <c r="F835" s="1">
        <v>0.32432432432432434</v>
      </c>
      <c r="G835" s="2">
        <v>6.2702702702702702</v>
      </c>
      <c r="H835" s="2">
        <v>149.02702702702703</v>
      </c>
      <c r="I835" s="1">
        <v>0</v>
      </c>
      <c r="J835">
        <v>0</v>
      </c>
      <c r="K835" s="2">
        <v>0</v>
      </c>
      <c r="L835" s="3">
        <v>44075</v>
      </c>
    </row>
    <row r="836" spans="1:12" x14ac:dyDescent="0.25">
      <c r="A836" t="s">
        <v>15</v>
      </c>
      <c r="B836" t="s">
        <v>49</v>
      </c>
      <c r="C836">
        <v>35</v>
      </c>
      <c r="D836">
        <v>21</v>
      </c>
      <c r="E836">
        <v>46</v>
      </c>
      <c r="F836" s="1">
        <v>0.54347826086956519</v>
      </c>
      <c r="G836" s="2">
        <v>5.1739130434782608</v>
      </c>
      <c r="H836" s="2">
        <v>173.56521739130434</v>
      </c>
      <c r="I836" s="1">
        <v>0</v>
      </c>
      <c r="J836">
        <v>0</v>
      </c>
      <c r="K836" s="2">
        <v>0</v>
      </c>
      <c r="L836" s="3">
        <v>44075</v>
      </c>
    </row>
    <row r="837" spans="1:12" x14ac:dyDescent="0.25">
      <c r="A837" t="s">
        <v>21</v>
      </c>
      <c r="B837" t="s">
        <v>71</v>
      </c>
      <c r="C837">
        <v>35</v>
      </c>
      <c r="D837">
        <v>34</v>
      </c>
      <c r="E837">
        <v>36</v>
      </c>
      <c r="F837" s="1">
        <v>0.44444444444444442</v>
      </c>
      <c r="G837" s="2">
        <v>7.5555555555555554</v>
      </c>
      <c r="H837" s="2">
        <v>54.777777777777779</v>
      </c>
      <c r="I837" s="1">
        <v>0</v>
      </c>
      <c r="J837">
        <v>0</v>
      </c>
      <c r="K837" s="2">
        <v>0</v>
      </c>
      <c r="L837" s="3">
        <v>44075</v>
      </c>
    </row>
    <row r="838" spans="1:12" x14ac:dyDescent="0.25">
      <c r="A838" t="s">
        <v>35</v>
      </c>
      <c r="B838" t="s">
        <v>37</v>
      </c>
      <c r="C838">
        <v>34</v>
      </c>
      <c r="D838">
        <v>31</v>
      </c>
      <c r="E838">
        <v>41</v>
      </c>
      <c r="F838" s="1">
        <v>0.56097560975609762</v>
      </c>
      <c r="G838" s="2">
        <v>2.1463414634146343</v>
      </c>
      <c r="H838" s="2">
        <v>147.36585365853659</v>
      </c>
      <c r="I838" s="1">
        <v>0</v>
      </c>
      <c r="J838">
        <v>0</v>
      </c>
      <c r="K838" s="2">
        <v>0</v>
      </c>
      <c r="L838" s="3">
        <v>44075</v>
      </c>
    </row>
    <row r="839" spans="1:12" x14ac:dyDescent="0.25">
      <c r="A839" t="s">
        <v>35</v>
      </c>
      <c r="B839" t="s">
        <v>29</v>
      </c>
      <c r="C839">
        <v>34</v>
      </c>
      <c r="D839">
        <v>29</v>
      </c>
      <c r="E839">
        <v>42</v>
      </c>
      <c r="F839" s="1">
        <v>0.69047619047619047</v>
      </c>
      <c r="G839" s="2">
        <v>1.9285714285714286</v>
      </c>
      <c r="H839" s="2">
        <v>105.30952380952381</v>
      </c>
      <c r="I839" s="1">
        <v>0</v>
      </c>
      <c r="J839">
        <v>0</v>
      </c>
      <c r="K839" s="2">
        <v>0</v>
      </c>
      <c r="L839" s="3">
        <v>44075</v>
      </c>
    </row>
    <row r="840" spans="1:12" x14ac:dyDescent="0.25">
      <c r="A840" t="s">
        <v>21</v>
      </c>
      <c r="B840" t="s">
        <v>18</v>
      </c>
      <c r="C840">
        <v>33</v>
      </c>
      <c r="D840">
        <v>33</v>
      </c>
      <c r="E840">
        <v>41</v>
      </c>
      <c r="F840" s="1">
        <v>0.56097560975609762</v>
      </c>
      <c r="G840" s="2">
        <v>2.7804878048780486</v>
      </c>
      <c r="H840" s="2">
        <v>33</v>
      </c>
      <c r="I840" s="1">
        <v>0</v>
      </c>
      <c r="J840">
        <v>0</v>
      </c>
      <c r="K840" s="2">
        <v>0</v>
      </c>
      <c r="L840" s="3">
        <v>44075</v>
      </c>
    </row>
    <row r="841" spans="1:12" x14ac:dyDescent="0.25">
      <c r="A841" t="s">
        <v>35</v>
      </c>
      <c r="B841" t="s">
        <v>54</v>
      </c>
      <c r="C841">
        <v>31</v>
      </c>
      <c r="D841">
        <v>28</v>
      </c>
      <c r="E841">
        <v>35</v>
      </c>
      <c r="F841" s="1">
        <v>0.8571428571428571</v>
      </c>
      <c r="G841" s="2">
        <v>2.0285714285714285</v>
      </c>
      <c r="H841" s="2">
        <v>116.68571428571428</v>
      </c>
      <c r="I841" s="1">
        <v>0</v>
      </c>
      <c r="J841">
        <v>0</v>
      </c>
      <c r="K841" s="2">
        <v>0</v>
      </c>
      <c r="L841" s="3">
        <v>44075</v>
      </c>
    </row>
    <row r="842" spans="1:12" x14ac:dyDescent="0.25">
      <c r="A842" t="s">
        <v>14</v>
      </c>
      <c r="B842" t="s">
        <v>65</v>
      </c>
      <c r="C842">
        <v>31</v>
      </c>
      <c r="D842">
        <v>27</v>
      </c>
      <c r="E842">
        <v>32</v>
      </c>
      <c r="F842" s="1">
        <v>0.375</v>
      </c>
      <c r="G842" s="2">
        <v>4.09375</v>
      </c>
      <c r="H842" s="2">
        <v>109.21875</v>
      </c>
      <c r="I842" s="1">
        <v>0</v>
      </c>
      <c r="J842">
        <v>0</v>
      </c>
      <c r="K842" s="2">
        <v>0</v>
      </c>
      <c r="L842" s="3">
        <v>44075</v>
      </c>
    </row>
    <row r="843" spans="1:12" x14ac:dyDescent="0.25">
      <c r="A843" t="s">
        <v>21</v>
      </c>
      <c r="B843" t="s">
        <v>74</v>
      </c>
      <c r="C843">
        <v>31</v>
      </c>
      <c r="D843">
        <v>30</v>
      </c>
      <c r="E843">
        <v>31</v>
      </c>
      <c r="F843" s="1">
        <v>0.64516129032258063</v>
      </c>
      <c r="G843" s="2">
        <v>2.806451612903226</v>
      </c>
      <c r="H843" s="2">
        <v>63.161290322580648</v>
      </c>
      <c r="I843" s="1">
        <v>0</v>
      </c>
      <c r="J843">
        <v>0</v>
      </c>
      <c r="K843" s="2">
        <v>0</v>
      </c>
      <c r="L843" s="3">
        <v>44075</v>
      </c>
    </row>
    <row r="844" spans="1:12" x14ac:dyDescent="0.25">
      <c r="A844" t="s">
        <v>21</v>
      </c>
      <c r="B844" t="s">
        <v>44</v>
      </c>
      <c r="C844">
        <v>31</v>
      </c>
      <c r="D844">
        <v>30</v>
      </c>
      <c r="E844">
        <v>31</v>
      </c>
      <c r="F844" s="1">
        <v>0.54838709677419351</v>
      </c>
      <c r="G844" s="2">
        <v>6.419354838709677</v>
      </c>
      <c r="H844" s="2">
        <v>90.290322580645167</v>
      </c>
      <c r="I844" s="1">
        <v>0</v>
      </c>
      <c r="J844">
        <v>0</v>
      </c>
      <c r="K844" s="2">
        <v>0</v>
      </c>
      <c r="L844" s="3">
        <v>44075</v>
      </c>
    </row>
    <row r="845" spans="1:12" x14ac:dyDescent="0.25">
      <c r="A845" t="s">
        <v>35</v>
      </c>
      <c r="B845" t="s">
        <v>56</v>
      </c>
      <c r="C845">
        <v>30</v>
      </c>
      <c r="D845">
        <v>27</v>
      </c>
      <c r="E845">
        <v>34</v>
      </c>
      <c r="F845" s="1">
        <v>0.58823529411764708</v>
      </c>
      <c r="G845" s="2">
        <v>2.8235294117647061</v>
      </c>
      <c r="H845" s="2">
        <v>158.88235294117646</v>
      </c>
      <c r="I845" s="1">
        <v>0</v>
      </c>
      <c r="J845">
        <v>0</v>
      </c>
      <c r="K845" s="2">
        <v>0</v>
      </c>
      <c r="L845" s="3">
        <v>44075</v>
      </c>
    </row>
    <row r="846" spans="1:12" x14ac:dyDescent="0.25">
      <c r="A846" t="s">
        <v>12</v>
      </c>
      <c r="B846" t="s">
        <v>38</v>
      </c>
      <c r="C846">
        <v>30</v>
      </c>
      <c r="D846">
        <v>29</v>
      </c>
      <c r="E846">
        <v>34</v>
      </c>
      <c r="F846" s="1">
        <v>0.52941176470588236</v>
      </c>
      <c r="G846" s="2">
        <v>2.2647058823529411</v>
      </c>
      <c r="H846" s="2">
        <v>38.088235294117645</v>
      </c>
      <c r="I846" s="1">
        <v>0</v>
      </c>
      <c r="J846">
        <v>0</v>
      </c>
      <c r="K846" s="2">
        <v>0</v>
      </c>
      <c r="L846" s="3">
        <v>44075</v>
      </c>
    </row>
    <row r="847" spans="1:12" x14ac:dyDescent="0.25">
      <c r="A847" t="s">
        <v>15</v>
      </c>
      <c r="B847" t="s">
        <v>52</v>
      </c>
      <c r="C847">
        <v>30</v>
      </c>
      <c r="D847">
        <v>21</v>
      </c>
      <c r="E847">
        <v>40</v>
      </c>
      <c r="F847" s="1">
        <v>0.55000000000000004</v>
      </c>
      <c r="G847" s="2">
        <v>3.2</v>
      </c>
      <c r="H847" s="2">
        <v>374.8</v>
      </c>
      <c r="I847" s="1">
        <v>0</v>
      </c>
      <c r="J847">
        <v>0</v>
      </c>
      <c r="K847" s="2">
        <v>0</v>
      </c>
      <c r="L847" s="3">
        <v>44075</v>
      </c>
    </row>
    <row r="848" spans="1:12" x14ac:dyDescent="0.25">
      <c r="A848" t="s">
        <v>15</v>
      </c>
      <c r="B848" t="s">
        <v>46</v>
      </c>
      <c r="C848">
        <v>30</v>
      </c>
      <c r="D848">
        <v>22</v>
      </c>
      <c r="E848">
        <v>41</v>
      </c>
      <c r="F848" s="1">
        <v>0.31707317073170732</v>
      </c>
      <c r="G848" s="2">
        <v>4.975609756097561</v>
      </c>
      <c r="H848" s="2">
        <v>358.53658536585368</v>
      </c>
      <c r="I848" s="1">
        <v>0</v>
      </c>
      <c r="J848">
        <v>0</v>
      </c>
      <c r="K848" s="2">
        <v>0</v>
      </c>
      <c r="L848" s="3">
        <v>44075</v>
      </c>
    </row>
    <row r="849" spans="1:12" x14ac:dyDescent="0.25">
      <c r="A849" t="s">
        <v>21</v>
      </c>
      <c r="B849" t="s">
        <v>19</v>
      </c>
      <c r="C849">
        <v>30</v>
      </c>
      <c r="D849">
        <v>26</v>
      </c>
      <c r="E849">
        <v>32</v>
      </c>
      <c r="F849" s="1">
        <v>0.625</v>
      </c>
      <c r="G849" s="2">
        <v>2.4375</v>
      </c>
      <c r="H849" s="2">
        <v>45.84375</v>
      </c>
      <c r="I849" s="1">
        <v>0</v>
      </c>
      <c r="J849">
        <v>0</v>
      </c>
      <c r="K849" s="2">
        <v>0</v>
      </c>
      <c r="L849" s="3">
        <v>44075</v>
      </c>
    </row>
    <row r="850" spans="1:12" x14ac:dyDescent="0.25">
      <c r="A850" t="s">
        <v>12</v>
      </c>
      <c r="B850" t="s">
        <v>61</v>
      </c>
      <c r="C850">
        <v>29</v>
      </c>
      <c r="D850">
        <v>28</v>
      </c>
      <c r="E850">
        <v>39</v>
      </c>
      <c r="F850" s="1">
        <v>0.51282051282051277</v>
      </c>
      <c r="G850" s="2">
        <v>3.2820512820512819</v>
      </c>
      <c r="H850" s="2">
        <v>94.974358974358978</v>
      </c>
      <c r="I850" s="1">
        <v>0</v>
      </c>
      <c r="J850">
        <v>0</v>
      </c>
      <c r="K850" s="2">
        <v>0</v>
      </c>
      <c r="L850" s="3">
        <v>44075</v>
      </c>
    </row>
    <row r="851" spans="1:12" x14ac:dyDescent="0.25">
      <c r="A851" t="s">
        <v>14</v>
      </c>
      <c r="B851" t="s">
        <v>73</v>
      </c>
      <c r="C851">
        <v>29</v>
      </c>
      <c r="D851">
        <v>23</v>
      </c>
      <c r="E851">
        <v>33</v>
      </c>
      <c r="F851" s="1">
        <v>0.66666666666666663</v>
      </c>
      <c r="G851" s="2">
        <v>2.7272727272727271</v>
      </c>
      <c r="H851" s="2">
        <v>72.484848484848484</v>
      </c>
      <c r="I851" s="1">
        <v>0</v>
      </c>
      <c r="J851">
        <v>0</v>
      </c>
      <c r="K851" s="2">
        <v>0</v>
      </c>
      <c r="L851" s="3">
        <v>44075</v>
      </c>
    </row>
    <row r="852" spans="1:12" x14ac:dyDescent="0.25">
      <c r="A852" t="s">
        <v>35</v>
      </c>
      <c r="B852" t="s">
        <v>18</v>
      </c>
      <c r="C852">
        <v>27</v>
      </c>
      <c r="D852">
        <v>25</v>
      </c>
      <c r="E852">
        <v>34</v>
      </c>
      <c r="F852" s="1">
        <v>0.73529411764705888</v>
      </c>
      <c r="G852" s="2">
        <v>2.3235294117647061</v>
      </c>
      <c r="H852" s="2">
        <v>152.26470588235293</v>
      </c>
      <c r="I852" s="1">
        <v>0</v>
      </c>
      <c r="J852">
        <v>0</v>
      </c>
      <c r="K852" s="2">
        <v>0</v>
      </c>
      <c r="L852" s="3">
        <v>44075</v>
      </c>
    </row>
    <row r="853" spans="1:12" x14ac:dyDescent="0.25">
      <c r="A853" t="s">
        <v>35</v>
      </c>
      <c r="B853" t="s">
        <v>39</v>
      </c>
      <c r="C853">
        <v>27</v>
      </c>
      <c r="D853">
        <v>25</v>
      </c>
      <c r="E853">
        <v>34</v>
      </c>
      <c r="F853" s="1">
        <v>0.47058823529411764</v>
      </c>
      <c r="G853" s="2">
        <v>2.8823529411764706</v>
      </c>
      <c r="H853" s="2">
        <v>237.6764705882353</v>
      </c>
      <c r="I853" s="1">
        <v>0</v>
      </c>
      <c r="J853">
        <v>0</v>
      </c>
      <c r="K853" s="2">
        <v>0</v>
      </c>
      <c r="L853" s="3">
        <v>44075</v>
      </c>
    </row>
    <row r="854" spans="1:12" x14ac:dyDescent="0.25">
      <c r="A854" t="s">
        <v>12</v>
      </c>
      <c r="B854" t="s">
        <v>53</v>
      </c>
      <c r="C854">
        <v>27</v>
      </c>
      <c r="D854">
        <v>26</v>
      </c>
      <c r="E854">
        <v>29</v>
      </c>
      <c r="F854" s="1">
        <v>0.41379310344827586</v>
      </c>
      <c r="G854" s="2">
        <v>6.2068965517241379</v>
      </c>
      <c r="H854" s="2">
        <v>155.31034482758622</v>
      </c>
      <c r="I854" s="1">
        <v>0</v>
      </c>
      <c r="J854">
        <v>0</v>
      </c>
      <c r="K854" s="2">
        <v>0</v>
      </c>
      <c r="L854" s="3">
        <v>44075</v>
      </c>
    </row>
    <row r="855" spans="1:12" x14ac:dyDescent="0.25">
      <c r="A855" t="s">
        <v>14</v>
      </c>
      <c r="B855" t="s">
        <v>72</v>
      </c>
      <c r="C855">
        <v>27</v>
      </c>
      <c r="D855">
        <v>25</v>
      </c>
      <c r="E855">
        <v>29</v>
      </c>
      <c r="F855" s="1">
        <v>0.65517241379310343</v>
      </c>
      <c r="G855" s="2">
        <v>2.9310344827586206</v>
      </c>
      <c r="H855" s="2">
        <v>46.275862068965516</v>
      </c>
      <c r="I855" s="1">
        <v>0</v>
      </c>
      <c r="J855">
        <v>0</v>
      </c>
      <c r="K855" s="2">
        <v>0</v>
      </c>
      <c r="L855" s="3">
        <v>44075</v>
      </c>
    </row>
    <row r="856" spans="1:12" x14ac:dyDescent="0.25">
      <c r="A856" t="s">
        <v>21</v>
      </c>
      <c r="B856" t="s">
        <v>32</v>
      </c>
      <c r="C856">
        <v>27</v>
      </c>
      <c r="D856">
        <v>25</v>
      </c>
      <c r="E856">
        <v>30</v>
      </c>
      <c r="F856" s="1">
        <v>0.76666666666666672</v>
      </c>
      <c r="G856" s="2">
        <v>2</v>
      </c>
      <c r="H856" s="2">
        <v>80.099999999999994</v>
      </c>
      <c r="I856" s="1">
        <v>0</v>
      </c>
      <c r="J856">
        <v>0</v>
      </c>
      <c r="K856" s="2">
        <v>0</v>
      </c>
      <c r="L856" s="3">
        <v>44075</v>
      </c>
    </row>
    <row r="857" spans="1:12" x14ac:dyDescent="0.25">
      <c r="A857" t="s">
        <v>21</v>
      </c>
      <c r="B857" t="s">
        <v>42</v>
      </c>
      <c r="C857">
        <v>27</v>
      </c>
      <c r="D857">
        <v>26</v>
      </c>
      <c r="E857">
        <v>27</v>
      </c>
      <c r="F857" s="1">
        <v>0.62962962962962965</v>
      </c>
      <c r="G857" s="2">
        <v>11.074074074074074</v>
      </c>
      <c r="H857" s="2">
        <v>22.37037037037037</v>
      </c>
      <c r="I857" s="1">
        <v>0</v>
      </c>
      <c r="J857">
        <v>0</v>
      </c>
      <c r="K857" s="2">
        <v>0</v>
      </c>
      <c r="L857" s="3">
        <v>44075</v>
      </c>
    </row>
    <row r="858" spans="1:12" x14ac:dyDescent="0.25">
      <c r="A858" t="s">
        <v>25</v>
      </c>
      <c r="B858" t="s">
        <v>24</v>
      </c>
      <c r="C858">
        <v>26</v>
      </c>
      <c r="D858">
        <v>14</v>
      </c>
      <c r="E858">
        <v>29</v>
      </c>
      <c r="F858" s="1">
        <v>0.34482758620689657</v>
      </c>
      <c r="G858" s="2">
        <v>3.1724137931034484</v>
      </c>
      <c r="H858" s="2">
        <v>135.68965517241378</v>
      </c>
      <c r="I858" s="1">
        <v>0</v>
      </c>
      <c r="J858">
        <v>0</v>
      </c>
      <c r="K858" s="2">
        <v>0</v>
      </c>
      <c r="L858" s="3">
        <v>44075</v>
      </c>
    </row>
    <row r="859" spans="1:12" x14ac:dyDescent="0.25">
      <c r="A859" t="s">
        <v>25</v>
      </c>
      <c r="B859" t="s">
        <v>34</v>
      </c>
      <c r="C859">
        <v>26</v>
      </c>
      <c r="D859">
        <v>19</v>
      </c>
      <c r="E859">
        <v>44</v>
      </c>
      <c r="F859" s="1">
        <v>0.43181818181818182</v>
      </c>
      <c r="G859" s="2">
        <v>4.3863636363636367</v>
      </c>
      <c r="H859" s="2">
        <v>598.43181818181813</v>
      </c>
      <c r="I859" s="1">
        <v>0</v>
      </c>
      <c r="J859">
        <v>0</v>
      </c>
      <c r="K859" s="2">
        <v>0</v>
      </c>
      <c r="L859" s="3">
        <v>44075</v>
      </c>
    </row>
    <row r="860" spans="1:12" x14ac:dyDescent="0.25">
      <c r="A860" t="s">
        <v>14</v>
      </c>
      <c r="B860" t="s">
        <v>82</v>
      </c>
      <c r="C860">
        <v>26</v>
      </c>
      <c r="D860">
        <v>25</v>
      </c>
      <c r="E860">
        <v>27</v>
      </c>
      <c r="F860" s="1">
        <v>0.48148148148148145</v>
      </c>
      <c r="G860" s="2">
        <v>3.6296296296296298</v>
      </c>
      <c r="H860" s="2">
        <v>255.03703703703704</v>
      </c>
      <c r="I860" s="1">
        <v>0</v>
      </c>
      <c r="J860">
        <v>0</v>
      </c>
      <c r="K860" s="2">
        <v>0</v>
      </c>
      <c r="L860" s="3">
        <v>44075</v>
      </c>
    </row>
    <row r="861" spans="1:12" x14ac:dyDescent="0.25">
      <c r="A861" t="s">
        <v>15</v>
      </c>
      <c r="B861" t="s">
        <v>47</v>
      </c>
      <c r="C861">
        <v>25</v>
      </c>
      <c r="D861">
        <v>21</v>
      </c>
      <c r="E861">
        <v>27</v>
      </c>
      <c r="F861" s="1">
        <v>0.55555555555555558</v>
      </c>
      <c r="G861" s="2">
        <v>2.4814814814814814</v>
      </c>
      <c r="H861" s="2">
        <v>157.85185185185185</v>
      </c>
      <c r="I861" s="1">
        <v>0</v>
      </c>
      <c r="J861">
        <v>0</v>
      </c>
      <c r="K861" s="2">
        <v>0</v>
      </c>
      <c r="L861" s="3">
        <v>44075</v>
      </c>
    </row>
    <row r="862" spans="1:12" x14ac:dyDescent="0.25">
      <c r="A862" t="s">
        <v>15</v>
      </c>
      <c r="B862" t="s">
        <v>56</v>
      </c>
      <c r="C862">
        <v>25</v>
      </c>
      <c r="D862">
        <v>18</v>
      </c>
      <c r="E862">
        <v>28</v>
      </c>
      <c r="F862" s="1">
        <v>0.4642857142857143</v>
      </c>
      <c r="G862" s="2">
        <v>2.3571428571428572</v>
      </c>
      <c r="H862" s="2">
        <v>91.142857142857139</v>
      </c>
      <c r="I862" s="1">
        <v>0</v>
      </c>
      <c r="J862">
        <v>0</v>
      </c>
      <c r="K862" s="2">
        <v>0</v>
      </c>
      <c r="L862" s="3">
        <v>44075</v>
      </c>
    </row>
    <row r="863" spans="1:12" x14ac:dyDescent="0.25">
      <c r="A863" t="s">
        <v>21</v>
      </c>
      <c r="B863" t="s">
        <v>23</v>
      </c>
      <c r="C863">
        <v>25</v>
      </c>
      <c r="D863">
        <v>25</v>
      </c>
      <c r="E863">
        <v>27</v>
      </c>
      <c r="F863" s="1">
        <v>0.37037037037037035</v>
      </c>
      <c r="G863" s="2">
        <v>3.2222222222222223</v>
      </c>
      <c r="H863" s="2">
        <v>94.925925925925924</v>
      </c>
      <c r="I863" s="1">
        <v>0</v>
      </c>
      <c r="J863">
        <v>0</v>
      </c>
      <c r="K863" s="2">
        <v>0</v>
      </c>
      <c r="L863" s="3">
        <v>44075</v>
      </c>
    </row>
    <row r="864" spans="1:12" x14ac:dyDescent="0.25">
      <c r="A864" t="s">
        <v>25</v>
      </c>
      <c r="B864" t="s">
        <v>36</v>
      </c>
      <c r="C864">
        <v>24</v>
      </c>
      <c r="D864">
        <v>15</v>
      </c>
      <c r="E864">
        <v>25</v>
      </c>
      <c r="F864" s="1">
        <v>0.6</v>
      </c>
      <c r="G864" s="2">
        <v>2.16</v>
      </c>
      <c r="H864" s="2">
        <v>56.72</v>
      </c>
      <c r="I864" s="1">
        <v>0</v>
      </c>
      <c r="J864">
        <v>0</v>
      </c>
      <c r="K864" s="2">
        <v>0</v>
      </c>
      <c r="L864" s="3">
        <v>44075</v>
      </c>
    </row>
    <row r="865" spans="1:12" x14ac:dyDescent="0.25">
      <c r="A865" t="s">
        <v>35</v>
      </c>
      <c r="B865" t="s">
        <v>82</v>
      </c>
      <c r="C865">
        <v>24</v>
      </c>
      <c r="D865">
        <v>24</v>
      </c>
      <c r="E865">
        <v>28</v>
      </c>
      <c r="F865" s="1">
        <v>0.4642857142857143</v>
      </c>
      <c r="G865" s="2">
        <v>2.6071428571428572</v>
      </c>
      <c r="H865" s="2">
        <v>328.39285714285717</v>
      </c>
      <c r="I865" s="1">
        <v>0</v>
      </c>
      <c r="J865">
        <v>0</v>
      </c>
      <c r="K865" s="2">
        <v>0</v>
      </c>
      <c r="L865" s="3">
        <v>44075</v>
      </c>
    </row>
    <row r="866" spans="1:12" x14ac:dyDescent="0.25">
      <c r="A866" t="s">
        <v>15</v>
      </c>
      <c r="B866" t="s">
        <v>42</v>
      </c>
      <c r="C866">
        <v>24</v>
      </c>
      <c r="D866">
        <v>20</v>
      </c>
      <c r="E866">
        <v>31</v>
      </c>
      <c r="F866" s="1">
        <v>0.45161290322580644</v>
      </c>
      <c r="G866" s="2">
        <v>4.709677419354839</v>
      </c>
      <c r="H866" s="2">
        <v>228.93548387096774</v>
      </c>
      <c r="I866" s="1">
        <v>0</v>
      </c>
      <c r="J866">
        <v>0</v>
      </c>
      <c r="K866" s="2">
        <v>0</v>
      </c>
      <c r="L866" s="3">
        <v>44075</v>
      </c>
    </row>
    <row r="867" spans="1:12" x14ac:dyDescent="0.25">
      <c r="A867" t="s">
        <v>21</v>
      </c>
      <c r="B867" t="s">
        <v>37</v>
      </c>
      <c r="C867">
        <v>24</v>
      </c>
      <c r="D867">
        <v>23</v>
      </c>
      <c r="E867">
        <v>25</v>
      </c>
      <c r="F867" s="1">
        <v>0.64</v>
      </c>
      <c r="G867" s="2">
        <v>4.68</v>
      </c>
      <c r="H867" s="2">
        <v>57.16</v>
      </c>
      <c r="I867" s="1">
        <v>0</v>
      </c>
      <c r="J867">
        <v>0</v>
      </c>
      <c r="K867" s="2">
        <v>0</v>
      </c>
      <c r="L867" s="3">
        <v>44075</v>
      </c>
    </row>
    <row r="868" spans="1:12" x14ac:dyDescent="0.25">
      <c r="A868" t="s">
        <v>21</v>
      </c>
      <c r="B868" t="s">
        <v>30</v>
      </c>
      <c r="C868">
        <v>24</v>
      </c>
      <c r="D868">
        <v>24</v>
      </c>
      <c r="E868">
        <v>28</v>
      </c>
      <c r="F868" s="1">
        <v>0.5</v>
      </c>
      <c r="G868" s="2">
        <v>6.75</v>
      </c>
      <c r="H868" s="2">
        <v>134.10714285714286</v>
      </c>
      <c r="I868" s="1">
        <v>0</v>
      </c>
      <c r="J868">
        <v>0</v>
      </c>
      <c r="K868" s="2">
        <v>0</v>
      </c>
      <c r="L868" s="3">
        <v>44075</v>
      </c>
    </row>
    <row r="869" spans="1:12" x14ac:dyDescent="0.25">
      <c r="A869" t="s">
        <v>21</v>
      </c>
      <c r="B869" t="s">
        <v>38</v>
      </c>
      <c r="C869">
        <v>24</v>
      </c>
      <c r="D869">
        <v>23</v>
      </c>
      <c r="E869">
        <v>28</v>
      </c>
      <c r="F869" s="1">
        <v>0.4642857142857143</v>
      </c>
      <c r="G869" s="2">
        <v>8.9642857142857135</v>
      </c>
      <c r="H869" s="2">
        <v>145.5</v>
      </c>
      <c r="I869" s="1">
        <v>0</v>
      </c>
      <c r="J869">
        <v>0</v>
      </c>
      <c r="K869" s="2">
        <v>0</v>
      </c>
      <c r="L869" s="3">
        <v>44075</v>
      </c>
    </row>
    <row r="870" spans="1:12" x14ac:dyDescent="0.25">
      <c r="A870" t="s">
        <v>21</v>
      </c>
      <c r="B870" t="s">
        <v>28</v>
      </c>
      <c r="C870">
        <v>24</v>
      </c>
      <c r="D870">
        <v>21</v>
      </c>
      <c r="E870">
        <v>26</v>
      </c>
      <c r="F870" s="1">
        <v>0.5</v>
      </c>
      <c r="G870" s="2">
        <v>4.7307692307692308</v>
      </c>
      <c r="H870" s="2">
        <v>201.5</v>
      </c>
      <c r="I870" s="1">
        <v>0</v>
      </c>
      <c r="J870">
        <v>0</v>
      </c>
      <c r="K870" s="2">
        <v>0</v>
      </c>
      <c r="L870" s="3">
        <v>44075</v>
      </c>
    </row>
    <row r="871" spans="1:12" x14ac:dyDescent="0.25">
      <c r="A871" t="s">
        <v>25</v>
      </c>
      <c r="B871" t="s">
        <v>22</v>
      </c>
      <c r="C871">
        <v>23</v>
      </c>
      <c r="D871">
        <v>15</v>
      </c>
      <c r="E871">
        <v>29</v>
      </c>
      <c r="F871" s="1">
        <v>0.37931034482758619</v>
      </c>
      <c r="G871" s="2">
        <v>3.3448275862068964</v>
      </c>
      <c r="H871" s="2">
        <v>125.48275862068965</v>
      </c>
      <c r="I871" s="1">
        <v>0</v>
      </c>
      <c r="J871">
        <v>0</v>
      </c>
      <c r="K871" s="2">
        <v>0</v>
      </c>
      <c r="L871" s="3">
        <v>44075</v>
      </c>
    </row>
    <row r="872" spans="1:12" x14ac:dyDescent="0.25">
      <c r="A872" t="s">
        <v>35</v>
      </c>
      <c r="B872" t="s">
        <v>33</v>
      </c>
      <c r="C872">
        <v>23</v>
      </c>
      <c r="D872">
        <v>21</v>
      </c>
      <c r="E872">
        <v>25</v>
      </c>
      <c r="F872" s="1">
        <v>0.6</v>
      </c>
      <c r="G872" s="2">
        <v>2.36</v>
      </c>
      <c r="H872" s="2">
        <v>187.28</v>
      </c>
      <c r="I872" s="1">
        <v>0</v>
      </c>
      <c r="J872">
        <v>0</v>
      </c>
      <c r="K872" s="2">
        <v>0</v>
      </c>
      <c r="L872" s="3">
        <v>44075</v>
      </c>
    </row>
    <row r="873" spans="1:12" x14ac:dyDescent="0.25">
      <c r="A873" t="s">
        <v>12</v>
      </c>
      <c r="B873" t="s">
        <v>55</v>
      </c>
      <c r="C873">
        <v>23</v>
      </c>
      <c r="D873">
        <v>23</v>
      </c>
      <c r="E873">
        <v>25</v>
      </c>
      <c r="F873" s="1">
        <v>0.2</v>
      </c>
      <c r="G873" s="2">
        <v>5.48</v>
      </c>
      <c r="H873" s="2">
        <v>211.76</v>
      </c>
      <c r="I873" s="1">
        <v>0</v>
      </c>
      <c r="J873">
        <v>0</v>
      </c>
      <c r="K873" s="2">
        <v>0</v>
      </c>
      <c r="L873" s="3">
        <v>44075</v>
      </c>
    </row>
    <row r="874" spans="1:12" x14ac:dyDescent="0.25">
      <c r="A874" t="s">
        <v>12</v>
      </c>
      <c r="B874" t="s">
        <v>71</v>
      </c>
      <c r="C874">
        <v>23</v>
      </c>
      <c r="D874">
        <v>23</v>
      </c>
      <c r="E874">
        <v>26</v>
      </c>
      <c r="F874" s="1">
        <v>0.26923076923076922</v>
      </c>
      <c r="G874" s="2">
        <v>4.3076923076923075</v>
      </c>
      <c r="H874" s="2">
        <v>183.57692307692307</v>
      </c>
      <c r="I874" s="1">
        <v>0</v>
      </c>
      <c r="J874">
        <v>0</v>
      </c>
      <c r="K874" s="2">
        <v>0</v>
      </c>
      <c r="L874" s="3">
        <v>44075</v>
      </c>
    </row>
    <row r="875" spans="1:12" x14ac:dyDescent="0.25">
      <c r="A875" t="s">
        <v>14</v>
      </c>
      <c r="B875" t="s">
        <v>74</v>
      </c>
      <c r="C875">
        <v>23</v>
      </c>
      <c r="D875">
        <v>20</v>
      </c>
      <c r="E875">
        <v>26</v>
      </c>
      <c r="F875" s="1">
        <v>0.42307692307692307</v>
      </c>
      <c r="G875" s="2">
        <v>4.8461538461538458</v>
      </c>
      <c r="H875" s="2">
        <v>186.34615384615384</v>
      </c>
      <c r="I875" s="1">
        <v>0</v>
      </c>
      <c r="J875">
        <v>0</v>
      </c>
      <c r="K875" s="2">
        <v>0</v>
      </c>
      <c r="L875" s="3">
        <v>44075</v>
      </c>
    </row>
    <row r="876" spans="1:12" x14ac:dyDescent="0.25">
      <c r="A876" t="s">
        <v>15</v>
      </c>
      <c r="B876" t="s">
        <v>40</v>
      </c>
      <c r="C876">
        <v>23</v>
      </c>
      <c r="D876">
        <v>16</v>
      </c>
      <c r="E876">
        <v>32</v>
      </c>
      <c r="F876" s="1">
        <v>0.21875</v>
      </c>
      <c r="G876" s="2">
        <v>3.6875</v>
      </c>
      <c r="H876" s="2">
        <v>321.21875</v>
      </c>
      <c r="I876" s="1">
        <v>0</v>
      </c>
      <c r="J876">
        <v>0</v>
      </c>
      <c r="K876" s="2">
        <v>0</v>
      </c>
      <c r="L876" s="3">
        <v>44075</v>
      </c>
    </row>
    <row r="877" spans="1:12" x14ac:dyDescent="0.25">
      <c r="A877" t="s">
        <v>21</v>
      </c>
      <c r="B877" t="s">
        <v>22</v>
      </c>
      <c r="C877">
        <v>23</v>
      </c>
      <c r="D877">
        <v>20</v>
      </c>
      <c r="E877">
        <v>23</v>
      </c>
      <c r="F877" s="1">
        <v>0.56521739130434778</v>
      </c>
      <c r="G877" s="2">
        <v>3.2173913043478262</v>
      </c>
      <c r="H877" s="2">
        <v>35.478260869565219</v>
      </c>
      <c r="I877" s="1">
        <v>0</v>
      </c>
      <c r="J877">
        <v>0</v>
      </c>
      <c r="K877" s="2">
        <v>0</v>
      </c>
      <c r="L877" s="3">
        <v>44075</v>
      </c>
    </row>
    <row r="878" spans="1:12" x14ac:dyDescent="0.25">
      <c r="A878" t="s">
        <v>14</v>
      </c>
      <c r="B878" t="s">
        <v>79</v>
      </c>
      <c r="C878">
        <v>22</v>
      </c>
      <c r="D878">
        <v>20</v>
      </c>
      <c r="E878">
        <v>24</v>
      </c>
      <c r="F878" s="1">
        <v>0.5</v>
      </c>
      <c r="G878" s="2">
        <v>3.75</v>
      </c>
      <c r="H878" s="2">
        <v>273.66666666666669</v>
      </c>
      <c r="I878" s="1">
        <v>0</v>
      </c>
      <c r="J878">
        <v>0</v>
      </c>
      <c r="K878" s="2">
        <v>0</v>
      </c>
      <c r="L878" s="3">
        <v>44075</v>
      </c>
    </row>
    <row r="879" spans="1:12" x14ac:dyDescent="0.25">
      <c r="A879" t="s">
        <v>14</v>
      </c>
      <c r="B879" t="s">
        <v>84</v>
      </c>
      <c r="C879">
        <v>22</v>
      </c>
      <c r="D879">
        <v>22</v>
      </c>
      <c r="E879">
        <v>23</v>
      </c>
      <c r="F879" s="1">
        <v>0.52173913043478259</v>
      </c>
      <c r="G879" s="2">
        <v>3.1739130434782608</v>
      </c>
      <c r="H879" s="2">
        <v>141.04347826086956</v>
      </c>
      <c r="I879" s="1">
        <v>0</v>
      </c>
      <c r="J879">
        <v>0</v>
      </c>
      <c r="K879" s="2">
        <v>0</v>
      </c>
      <c r="L879" s="3">
        <v>44075</v>
      </c>
    </row>
    <row r="880" spans="1:12" x14ac:dyDescent="0.25">
      <c r="A880" t="s">
        <v>15</v>
      </c>
      <c r="B880" t="s">
        <v>58</v>
      </c>
      <c r="C880">
        <v>22</v>
      </c>
      <c r="D880">
        <v>15</v>
      </c>
      <c r="E880">
        <v>25</v>
      </c>
      <c r="F880" s="1">
        <v>0.6</v>
      </c>
      <c r="G880" s="2">
        <v>2.2000000000000002</v>
      </c>
      <c r="H880" s="2">
        <v>105.96</v>
      </c>
      <c r="I880" s="1">
        <v>0</v>
      </c>
      <c r="J880">
        <v>0</v>
      </c>
      <c r="K880" s="2">
        <v>0</v>
      </c>
      <c r="L880" s="3">
        <v>44075</v>
      </c>
    </row>
    <row r="881" spans="1:12" x14ac:dyDescent="0.25">
      <c r="A881" t="s">
        <v>15</v>
      </c>
      <c r="B881" t="s">
        <v>41</v>
      </c>
      <c r="C881">
        <v>22</v>
      </c>
      <c r="D881">
        <v>16</v>
      </c>
      <c r="E881">
        <v>26</v>
      </c>
      <c r="F881" s="1">
        <v>0.5</v>
      </c>
      <c r="G881" s="2">
        <v>2.1923076923076925</v>
      </c>
      <c r="H881" s="2">
        <v>32.57692307692308</v>
      </c>
      <c r="I881" s="1">
        <v>0</v>
      </c>
      <c r="J881">
        <v>0</v>
      </c>
      <c r="K881" s="2">
        <v>0</v>
      </c>
      <c r="L881" s="3">
        <v>44075</v>
      </c>
    </row>
    <row r="882" spans="1:12" x14ac:dyDescent="0.25">
      <c r="A882" t="s">
        <v>14</v>
      </c>
      <c r="B882" t="s">
        <v>89</v>
      </c>
      <c r="C882">
        <v>21</v>
      </c>
      <c r="D882">
        <v>21</v>
      </c>
      <c r="E882">
        <v>21</v>
      </c>
      <c r="F882" s="1">
        <v>0.8571428571428571</v>
      </c>
      <c r="G882" s="2">
        <v>1.1428571428571428</v>
      </c>
      <c r="H882" s="2">
        <v>6.1904761904761907</v>
      </c>
      <c r="I882" s="1">
        <v>0</v>
      </c>
      <c r="J882">
        <v>0</v>
      </c>
      <c r="K882" s="2">
        <v>0</v>
      </c>
      <c r="L882" s="3">
        <v>44075</v>
      </c>
    </row>
    <row r="883" spans="1:12" x14ac:dyDescent="0.25">
      <c r="A883" t="s">
        <v>21</v>
      </c>
      <c r="B883" t="s">
        <v>55</v>
      </c>
      <c r="C883">
        <v>21</v>
      </c>
      <c r="D883">
        <v>20</v>
      </c>
      <c r="E883">
        <v>22</v>
      </c>
      <c r="F883" s="1">
        <v>0.31818181818181818</v>
      </c>
      <c r="G883" s="2">
        <v>4.4545454545454541</v>
      </c>
      <c r="H883" s="2">
        <v>102.36363636363636</v>
      </c>
      <c r="I883" s="1">
        <v>0</v>
      </c>
      <c r="J883">
        <v>0</v>
      </c>
      <c r="K883" s="2">
        <v>0</v>
      </c>
      <c r="L883" s="3">
        <v>44075</v>
      </c>
    </row>
    <row r="884" spans="1:12" x14ac:dyDescent="0.25">
      <c r="A884" t="s">
        <v>25</v>
      </c>
      <c r="B884" t="s">
        <v>31</v>
      </c>
      <c r="C884">
        <v>20</v>
      </c>
      <c r="D884">
        <v>12</v>
      </c>
      <c r="E884">
        <v>25</v>
      </c>
      <c r="F884" s="1">
        <v>0.44</v>
      </c>
      <c r="G884" s="2">
        <v>6.08</v>
      </c>
      <c r="H884" s="2">
        <v>270.36</v>
      </c>
      <c r="I884" s="1">
        <v>0</v>
      </c>
      <c r="J884">
        <v>0</v>
      </c>
      <c r="K884" s="2">
        <v>0</v>
      </c>
      <c r="L884" s="3">
        <v>44075</v>
      </c>
    </row>
    <row r="885" spans="1:12" x14ac:dyDescent="0.25">
      <c r="A885" t="s">
        <v>25</v>
      </c>
      <c r="B885" t="s">
        <v>46</v>
      </c>
      <c r="C885">
        <v>20</v>
      </c>
      <c r="D885">
        <v>16</v>
      </c>
      <c r="E885">
        <v>22</v>
      </c>
      <c r="F885" s="1">
        <v>0.5</v>
      </c>
      <c r="G885" s="2">
        <v>3.4545454545454546</v>
      </c>
      <c r="H885" s="2">
        <v>189.95454545454547</v>
      </c>
      <c r="I885" s="1">
        <v>0</v>
      </c>
      <c r="J885">
        <v>0</v>
      </c>
      <c r="K885" s="2">
        <v>0</v>
      </c>
      <c r="L885" s="3">
        <v>44075</v>
      </c>
    </row>
    <row r="886" spans="1:12" x14ac:dyDescent="0.25">
      <c r="A886" t="s">
        <v>35</v>
      </c>
      <c r="B886" t="s">
        <v>22</v>
      </c>
      <c r="C886">
        <v>20</v>
      </c>
      <c r="D886">
        <v>17</v>
      </c>
      <c r="E886">
        <v>22</v>
      </c>
      <c r="F886" s="1">
        <v>0.63636363636363635</v>
      </c>
      <c r="G886" s="2">
        <v>2.4545454545454546</v>
      </c>
      <c r="H886" s="2">
        <v>88.045454545454547</v>
      </c>
      <c r="I886" s="1">
        <v>0</v>
      </c>
      <c r="J886">
        <v>0</v>
      </c>
      <c r="K886" s="2">
        <v>0</v>
      </c>
      <c r="L886" s="3">
        <v>44075</v>
      </c>
    </row>
    <row r="887" spans="1:12" x14ac:dyDescent="0.25">
      <c r="A887" t="s">
        <v>35</v>
      </c>
      <c r="B887" t="s">
        <v>26</v>
      </c>
      <c r="C887">
        <v>20</v>
      </c>
      <c r="D887">
        <v>18</v>
      </c>
      <c r="E887">
        <v>22</v>
      </c>
      <c r="F887" s="1">
        <v>0.81818181818181823</v>
      </c>
      <c r="G887" s="2">
        <v>1.5</v>
      </c>
      <c r="H887" s="2">
        <v>21.318181818181817</v>
      </c>
      <c r="I887" s="1">
        <v>0</v>
      </c>
      <c r="J887">
        <v>0</v>
      </c>
      <c r="K887" s="2">
        <v>0</v>
      </c>
      <c r="L887" s="3">
        <v>44075</v>
      </c>
    </row>
    <row r="888" spans="1:12" x14ac:dyDescent="0.25">
      <c r="A888" t="s">
        <v>12</v>
      </c>
      <c r="B888" t="s">
        <v>68</v>
      </c>
      <c r="C888">
        <v>20</v>
      </c>
      <c r="D888">
        <v>20</v>
      </c>
      <c r="E888">
        <v>23</v>
      </c>
      <c r="F888" s="1">
        <v>0.47826086956521741</v>
      </c>
      <c r="G888" s="2">
        <v>4.2608695652173916</v>
      </c>
      <c r="H888" s="2">
        <v>118.65217391304348</v>
      </c>
      <c r="I888" s="1">
        <v>0</v>
      </c>
      <c r="J888">
        <v>0</v>
      </c>
      <c r="K888" s="2">
        <v>0</v>
      </c>
      <c r="L888" s="3">
        <v>44075</v>
      </c>
    </row>
    <row r="889" spans="1:12" x14ac:dyDescent="0.25">
      <c r="A889" t="s">
        <v>12</v>
      </c>
      <c r="B889" t="s">
        <v>73</v>
      </c>
      <c r="C889">
        <v>20</v>
      </c>
      <c r="D889">
        <v>18</v>
      </c>
      <c r="E889">
        <v>21</v>
      </c>
      <c r="F889" s="1">
        <v>0.33333333333333331</v>
      </c>
      <c r="G889" s="2">
        <v>4.8571428571428568</v>
      </c>
      <c r="H889" s="2">
        <v>333.95238095238096</v>
      </c>
      <c r="I889" s="1">
        <v>0</v>
      </c>
      <c r="J889">
        <v>0</v>
      </c>
      <c r="K889" s="2">
        <v>0</v>
      </c>
      <c r="L889" s="3">
        <v>44075</v>
      </c>
    </row>
    <row r="890" spans="1:12" x14ac:dyDescent="0.25">
      <c r="A890" t="s">
        <v>12</v>
      </c>
      <c r="B890" t="s">
        <v>75</v>
      </c>
      <c r="C890">
        <v>20</v>
      </c>
      <c r="D890">
        <v>19</v>
      </c>
      <c r="E890">
        <v>21</v>
      </c>
      <c r="F890" s="1">
        <v>0.5714285714285714</v>
      </c>
      <c r="G890" s="2">
        <v>2.2857142857142856</v>
      </c>
      <c r="H890" s="2">
        <v>119.80952380952381</v>
      </c>
      <c r="I890" s="1">
        <v>0</v>
      </c>
      <c r="J890">
        <v>0</v>
      </c>
      <c r="K890" s="2">
        <v>0</v>
      </c>
      <c r="L890" s="3">
        <v>44075</v>
      </c>
    </row>
    <row r="891" spans="1:12" x14ac:dyDescent="0.25">
      <c r="A891" t="s">
        <v>12</v>
      </c>
      <c r="B891" t="s">
        <v>58</v>
      </c>
      <c r="C891">
        <v>20</v>
      </c>
      <c r="D891">
        <v>20</v>
      </c>
      <c r="E891">
        <v>26</v>
      </c>
      <c r="F891" s="1">
        <v>0.38461538461538464</v>
      </c>
      <c r="G891" s="2">
        <v>3.7307692307692308</v>
      </c>
      <c r="H891" s="2">
        <v>137.92307692307693</v>
      </c>
      <c r="I891" s="1">
        <v>0</v>
      </c>
      <c r="J891">
        <v>0</v>
      </c>
      <c r="K891" s="2">
        <v>0</v>
      </c>
      <c r="L891" s="3">
        <v>44075</v>
      </c>
    </row>
    <row r="892" spans="1:12" x14ac:dyDescent="0.25">
      <c r="A892" t="s">
        <v>12</v>
      </c>
      <c r="B892" t="s">
        <v>59</v>
      </c>
      <c r="C892">
        <v>19</v>
      </c>
      <c r="D892">
        <v>19</v>
      </c>
      <c r="E892">
        <v>22</v>
      </c>
      <c r="F892" s="1">
        <v>0.36363636363636365</v>
      </c>
      <c r="G892" s="2">
        <v>3.2272727272727271</v>
      </c>
      <c r="H892" s="2">
        <v>140.31818181818181</v>
      </c>
      <c r="I892" s="1">
        <v>0</v>
      </c>
      <c r="J892">
        <v>0</v>
      </c>
      <c r="K892" s="2">
        <v>0</v>
      </c>
      <c r="L892" s="3">
        <v>44075</v>
      </c>
    </row>
    <row r="893" spans="1:12" x14ac:dyDescent="0.25">
      <c r="A893" t="s">
        <v>14</v>
      </c>
      <c r="B893" t="s">
        <v>76</v>
      </c>
      <c r="C893">
        <v>19</v>
      </c>
      <c r="D893">
        <v>18</v>
      </c>
      <c r="E893">
        <v>19</v>
      </c>
      <c r="F893" s="1">
        <v>0.47368421052631576</v>
      </c>
      <c r="G893" s="2">
        <v>2.5789473684210527</v>
      </c>
      <c r="H893" s="2">
        <v>89.368421052631575</v>
      </c>
      <c r="I893" s="1">
        <v>0</v>
      </c>
      <c r="J893">
        <v>0</v>
      </c>
      <c r="K893" s="2">
        <v>0</v>
      </c>
      <c r="L893" s="3">
        <v>44075</v>
      </c>
    </row>
    <row r="894" spans="1:12" x14ac:dyDescent="0.25">
      <c r="A894" t="s">
        <v>21</v>
      </c>
      <c r="B894" t="s">
        <v>31</v>
      </c>
      <c r="C894">
        <v>19</v>
      </c>
      <c r="D894">
        <v>18</v>
      </c>
      <c r="E894">
        <v>24</v>
      </c>
      <c r="F894" s="1">
        <v>0.54166666666666663</v>
      </c>
      <c r="G894" s="2">
        <v>10.958333333333334</v>
      </c>
      <c r="H894" s="2">
        <v>123.83333333333333</v>
      </c>
      <c r="I894" s="1">
        <v>0</v>
      </c>
      <c r="J894">
        <v>0</v>
      </c>
      <c r="K894" s="2">
        <v>0</v>
      </c>
      <c r="L894" s="3">
        <v>44075</v>
      </c>
    </row>
    <row r="895" spans="1:12" x14ac:dyDescent="0.25">
      <c r="A895" t="s">
        <v>21</v>
      </c>
      <c r="B895" t="s">
        <v>40</v>
      </c>
      <c r="C895">
        <v>19</v>
      </c>
      <c r="D895">
        <v>19</v>
      </c>
      <c r="E895">
        <v>19</v>
      </c>
      <c r="F895" s="1">
        <v>0.68421052631578949</v>
      </c>
      <c r="G895" s="2">
        <v>2.6315789473684212</v>
      </c>
      <c r="H895" s="2">
        <v>123.26315789473684</v>
      </c>
      <c r="I895" s="1">
        <v>0</v>
      </c>
      <c r="J895">
        <v>0</v>
      </c>
      <c r="K895" s="2">
        <v>0</v>
      </c>
      <c r="L895" s="3">
        <v>44075</v>
      </c>
    </row>
    <row r="896" spans="1:12" x14ac:dyDescent="0.25">
      <c r="A896" t="s">
        <v>25</v>
      </c>
      <c r="B896" t="s">
        <v>32</v>
      </c>
      <c r="C896">
        <v>18</v>
      </c>
      <c r="D896">
        <v>10</v>
      </c>
      <c r="E896">
        <v>21</v>
      </c>
      <c r="F896" s="1">
        <v>0.42857142857142855</v>
      </c>
      <c r="G896" s="2">
        <v>3.5238095238095237</v>
      </c>
      <c r="H896" s="2">
        <v>100.95238095238095</v>
      </c>
      <c r="I896" s="1">
        <v>0</v>
      </c>
      <c r="J896">
        <v>0</v>
      </c>
      <c r="K896" s="2">
        <v>0</v>
      </c>
      <c r="L896" s="3">
        <v>44075</v>
      </c>
    </row>
    <row r="897" spans="1:12" x14ac:dyDescent="0.25">
      <c r="A897" t="s">
        <v>35</v>
      </c>
      <c r="B897" t="s">
        <v>31</v>
      </c>
      <c r="C897">
        <v>18</v>
      </c>
      <c r="D897">
        <v>17</v>
      </c>
      <c r="E897">
        <v>22</v>
      </c>
      <c r="F897" s="1">
        <v>0.63636363636363635</v>
      </c>
      <c r="G897" s="2">
        <v>1.5909090909090908</v>
      </c>
      <c r="H897" s="2">
        <v>98.5</v>
      </c>
      <c r="I897" s="1">
        <v>0</v>
      </c>
      <c r="J897">
        <v>0</v>
      </c>
      <c r="K897" s="2">
        <v>0</v>
      </c>
      <c r="L897" s="3">
        <v>44075</v>
      </c>
    </row>
    <row r="898" spans="1:12" x14ac:dyDescent="0.25">
      <c r="A898" t="s">
        <v>35</v>
      </c>
      <c r="B898" t="s">
        <v>53</v>
      </c>
      <c r="C898">
        <v>18</v>
      </c>
      <c r="D898">
        <v>18</v>
      </c>
      <c r="E898">
        <v>21</v>
      </c>
      <c r="F898" s="1">
        <v>0.66666666666666663</v>
      </c>
      <c r="G898" s="2">
        <v>1.7619047619047619</v>
      </c>
      <c r="H898" s="2">
        <v>75.952380952380949</v>
      </c>
      <c r="I898" s="1">
        <v>0</v>
      </c>
      <c r="J898">
        <v>0</v>
      </c>
      <c r="K898" s="2">
        <v>0</v>
      </c>
      <c r="L898" s="3">
        <v>44075</v>
      </c>
    </row>
    <row r="899" spans="1:12" x14ac:dyDescent="0.25">
      <c r="A899" t="s">
        <v>15</v>
      </c>
      <c r="B899" t="s">
        <v>39</v>
      </c>
      <c r="C899">
        <v>18</v>
      </c>
      <c r="D899">
        <v>16</v>
      </c>
      <c r="E899">
        <v>19</v>
      </c>
      <c r="F899" s="1">
        <v>0.73684210526315785</v>
      </c>
      <c r="G899" s="2">
        <v>2.263157894736842</v>
      </c>
      <c r="H899" s="2">
        <v>154.15789473684211</v>
      </c>
      <c r="I899" s="1">
        <v>0</v>
      </c>
      <c r="J899">
        <v>0</v>
      </c>
      <c r="K899" s="2">
        <v>0</v>
      </c>
      <c r="L899" s="3">
        <v>44075</v>
      </c>
    </row>
    <row r="900" spans="1:12" x14ac:dyDescent="0.25">
      <c r="A900" t="s">
        <v>15</v>
      </c>
      <c r="B900" t="s">
        <v>61</v>
      </c>
      <c r="C900">
        <v>18</v>
      </c>
      <c r="D900">
        <v>13</v>
      </c>
      <c r="E900">
        <v>25</v>
      </c>
      <c r="F900" s="1">
        <v>0.32</v>
      </c>
      <c r="G900" s="2">
        <v>3.52</v>
      </c>
      <c r="H900" s="2">
        <v>239.16</v>
      </c>
      <c r="I900" s="1">
        <v>0</v>
      </c>
      <c r="J900">
        <v>0</v>
      </c>
      <c r="K900" s="2">
        <v>0</v>
      </c>
      <c r="L900" s="3">
        <v>44075</v>
      </c>
    </row>
    <row r="901" spans="1:12" x14ac:dyDescent="0.25">
      <c r="A901" t="s">
        <v>25</v>
      </c>
      <c r="B901" t="s">
        <v>23</v>
      </c>
      <c r="C901">
        <v>17</v>
      </c>
      <c r="D901">
        <v>11</v>
      </c>
      <c r="E901">
        <v>20</v>
      </c>
      <c r="F901" s="1">
        <v>0.25</v>
      </c>
      <c r="G901" s="2">
        <v>5.5</v>
      </c>
      <c r="H901" s="2">
        <v>132.05000000000001</v>
      </c>
      <c r="I901" s="1">
        <v>0</v>
      </c>
      <c r="J901">
        <v>0</v>
      </c>
      <c r="K901" s="2">
        <v>0</v>
      </c>
      <c r="L901" s="3">
        <v>44075</v>
      </c>
    </row>
    <row r="902" spans="1:12" x14ac:dyDescent="0.25">
      <c r="A902" t="s">
        <v>25</v>
      </c>
      <c r="B902" t="s">
        <v>37</v>
      </c>
      <c r="C902">
        <v>17</v>
      </c>
      <c r="D902">
        <v>9</v>
      </c>
      <c r="E902">
        <v>21</v>
      </c>
      <c r="F902" s="1">
        <v>0.47619047619047616</v>
      </c>
      <c r="G902" s="2">
        <v>2.9047619047619047</v>
      </c>
      <c r="H902" s="2">
        <v>100.0952380952381</v>
      </c>
      <c r="I902" s="1">
        <v>0</v>
      </c>
      <c r="J902">
        <v>0</v>
      </c>
      <c r="K902" s="2">
        <v>0</v>
      </c>
      <c r="L902" s="3">
        <v>44075</v>
      </c>
    </row>
    <row r="903" spans="1:12" x14ac:dyDescent="0.25">
      <c r="A903" t="s">
        <v>25</v>
      </c>
      <c r="B903" t="s">
        <v>29</v>
      </c>
      <c r="C903">
        <v>17</v>
      </c>
      <c r="D903">
        <v>14</v>
      </c>
      <c r="E903">
        <v>20</v>
      </c>
      <c r="F903" s="1">
        <v>0.45</v>
      </c>
      <c r="G903" s="2">
        <v>4.45</v>
      </c>
      <c r="H903" s="2">
        <v>186.7</v>
      </c>
      <c r="I903" s="1">
        <v>0</v>
      </c>
      <c r="J903">
        <v>0</v>
      </c>
      <c r="K903" s="2">
        <v>0</v>
      </c>
      <c r="L903" s="3">
        <v>44075</v>
      </c>
    </row>
    <row r="904" spans="1:12" x14ac:dyDescent="0.25">
      <c r="A904" t="s">
        <v>12</v>
      </c>
      <c r="B904" t="s">
        <v>47</v>
      </c>
      <c r="C904">
        <v>17</v>
      </c>
      <c r="D904">
        <v>17</v>
      </c>
      <c r="E904">
        <v>24</v>
      </c>
      <c r="F904" s="1">
        <v>0.45833333333333331</v>
      </c>
      <c r="G904" s="2">
        <v>3.6666666666666665</v>
      </c>
      <c r="H904" s="2">
        <v>289.70833333333331</v>
      </c>
      <c r="I904" s="1">
        <v>0</v>
      </c>
      <c r="J904">
        <v>0</v>
      </c>
      <c r="K904" s="2">
        <v>0</v>
      </c>
      <c r="L904" s="3">
        <v>44075</v>
      </c>
    </row>
    <row r="905" spans="1:12" x14ac:dyDescent="0.25">
      <c r="A905" t="s">
        <v>12</v>
      </c>
      <c r="B905" t="s">
        <v>56</v>
      </c>
      <c r="C905">
        <v>17</v>
      </c>
      <c r="D905">
        <v>17</v>
      </c>
      <c r="E905">
        <v>18</v>
      </c>
      <c r="F905" s="1">
        <v>0.44444444444444442</v>
      </c>
      <c r="G905" s="2">
        <v>3.3888888888888888</v>
      </c>
      <c r="H905" s="2">
        <v>174</v>
      </c>
      <c r="I905" s="1">
        <v>0</v>
      </c>
      <c r="J905">
        <v>0</v>
      </c>
      <c r="K905" s="2">
        <v>0</v>
      </c>
      <c r="L905" s="3">
        <v>44075</v>
      </c>
    </row>
    <row r="906" spans="1:12" x14ac:dyDescent="0.25">
      <c r="A906" t="s">
        <v>14</v>
      </c>
      <c r="B906" t="s">
        <v>77</v>
      </c>
      <c r="C906">
        <v>17</v>
      </c>
      <c r="D906">
        <v>15</v>
      </c>
      <c r="E906">
        <v>23</v>
      </c>
      <c r="F906" s="1">
        <v>0.60869565217391308</v>
      </c>
      <c r="G906" s="2">
        <v>2.7391304347826089</v>
      </c>
      <c r="H906" s="2">
        <v>102.30434782608695</v>
      </c>
      <c r="I906" s="1">
        <v>0</v>
      </c>
      <c r="J906">
        <v>0</v>
      </c>
      <c r="K906" s="2">
        <v>0</v>
      </c>
      <c r="L906" s="3">
        <v>44075</v>
      </c>
    </row>
    <row r="907" spans="1:12" x14ac:dyDescent="0.25">
      <c r="A907" t="s">
        <v>15</v>
      </c>
      <c r="B907" t="s">
        <v>27</v>
      </c>
      <c r="C907">
        <v>17</v>
      </c>
      <c r="D907">
        <v>16</v>
      </c>
      <c r="E907">
        <v>18</v>
      </c>
      <c r="F907" s="1">
        <v>0.66666666666666663</v>
      </c>
      <c r="G907" s="2">
        <v>1.7777777777777777</v>
      </c>
      <c r="H907" s="2">
        <v>91.944444444444443</v>
      </c>
      <c r="I907" s="1">
        <v>0</v>
      </c>
      <c r="J907">
        <v>0</v>
      </c>
      <c r="K907" s="2">
        <v>0</v>
      </c>
      <c r="L907" s="3">
        <v>44075</v>
      </c>
    </row>
    <row r="908" spans="1:12" x14ac:dyDescent="0.25">
      <c r="A908" t="s">
        <v>15</v>
      </c>
      <c r="B908" t="s">
        <v>50</v>
      </c>
      <c r="C908">
        <v>17</v>
      </c>
      <c r="D908">
        <v>14</v>
      </c>
      <c r="E908">
        <v>17</v>
      </c>
      <c r="F908" s="1">
        <v>0.70588235294117652</v>
      </c>
      <c r="G908" s="2">
        <v>2.0588235294117645</v>
      </c>
      <c r="H908" s="2">
        <v>186.8235294117647</v>
      </c>
      <c r="I908" s="1">
        <v>0</v>
      </c>
      <c r="J908">
        <v>0</v>
      </c>
      <c r="K908" s="2">
        <v>0</v>
      </c>
      <c r="L908" s="3">
        <v>44075</v>
      </c>
    </row>
    <row r="909" spans="1:12" x14ac:dyDescent="0.25">
      <c r="A909" t="s">
        <v>21</v>
      </c>
      <c r="B909" t="s">
        <v>54</v>
      </c>
      <c r="C909">
        <v>17</v>
      </c>
      <c r="D909">
        <v>16</v>
      </c>
      <c r="E909">
        <v>18</v>
      </c>
      <c r="F909" s="1">
        <v>0.72222222222222221</v>
      </c>
      <c r="G909" s="2">
        <v>4.7777777777777777</v>
      </c>
      <c r="H909" s="2">
        <v>29.944444444444443</v>
      </c>
      <c r="I909" s="1">
        <v>0</v>
      </c>
      <c r="J909">
        <v>0</v>
      </c>
      <c r="K909" s="2">
        <v>0</v>
      </c>
      <c r="L909" s="3">
        <v>44075</v>
      </c>
    </row>
    <row r="910" spans="1:12" x14ac:dyDescent="0.25">
      <c r="A910" t="s">
        <v>12</v>
      </c>
      <c r="B910" t="s">
        <v>72</v>
      </c>
      <c r="C910">
        <v>16</v>
      </c>
      <c r="D910">
        <v>15</v>
      </c>
      <c r="E910">
        <v>18</v>
      </c>
      <c r="F910" s="1">
        <v>0.33333333333333331</v>
      </c>
      <c r="G910" s="2">
        <v>7.2777777777777777</v>
      </c>
      <c r="H910" s="2">
        <v>151.38888888888889</v>
      </c>
      <c r="I910" s="1">
        <v>0</v>
      </c>
      <c r="J910">
        <v>0</v>
      </c>
      <c r="K910" s="2">
        <v>0</v>
      </c>
      <c r="L910" s="3">
        <v>44075</v>
      </c>
    </row>
    <row r="911" spans="1:12" x14ac:dyDescent="0.25">
      <c r="A911" t="s">
        <v>14</v>
      </c>
      <c r="B911" t="s">
        <v>91</v>
      </c>
      <c r="C911">
        <v>16</v>
      </c>
      <c r="D911">
        <v>15</v>
      </c>
      <c r="E911">
        <v>19</v>
      </c>
      <c r="F911" s="1">
        <v>0.47368421052631576</v>
      </c>
      <c r="G911" s="2">
        <v>3.4736842105263159</v>
      </c>
      <c r="H911" s="2">
        <v>84.05263157894737</v>
      </c>
      <c r="I911" s="1">
        <v>0</v>
      </c>
      <c r="J911">
        <v>0</v>
      </c>
      <c r="K911" s="2">
        <v>0</v>
      </c>
      <c r="L911" s="3">
        <v>44075</v>
      </c>
    </row>
    <row r="912" spans="1:12" x14ac:dyDescent="0.25">
      <c r="A912" t="s">
        <v>14</v>
      </c>
      <c r="B912" t="s">
        <v>86</v>
      </c>
      <c r="C912">
        <v>16</v>
      </c>
      <c r="D912">
        <v>16</v>
      </c>
      <c r="E912">
        <v>17</v>
      </c>
      <c r="F912" s="1">
        <v>0.35294117647058826</v>
      </c>
      <c r="G912" s="2">
        <v>4</v>
      </c>
      <c r="H912" s="2">
        <v>327.1764705882353</v>
      </c>
      <c r="I912" s="1">
        <v>0</v>
      </c>
      <c r="J912">
        <v>0</v>
      </c>
      <c r="K912" s="2">
        <v>0</v>
      </c>
      <c r="L912" s="3">
        <v>44075</v>
      </c>
    </row>
    <row r="913" spans="1:12" x14ac:dyDescent="0.25">
      <c r="A913" t="s">
        <v>15</v>
      </c>
      <c r="B913" t="s">
        <v>38</v>
      </c>
      <c r="C913">
        <v>16</v>
      </c>
      <c r="D913">
        <v>14</v>
      </c>
      <c r="E913">
        <v>20</v>
      </c>
      <c r="F913" s="1">
        <v>0.85</v>
      </c>
      <c r="G913" s="2">
        <v>1.1499999999999999</v>
      </c>
      <c r="H913" s="2">
        <v>51.15</v>
      </c>
      <c r="I913" s="1">
        <v>0</v>
      </c>
      <c r="J913">
        <v>0</v>
      </c>
      <c r="K913" s="2">
        <v>0</v>
      </c>
      <c r="L913" s="3">
        <v>44075</v>
      </c>
    </row>
    <row r="914" spans="1:12" x14ac:dyDescent="0.25">
      <c r="A914" t="s">
        <v>15</v>
      </c>
      <c r="B914" t="s">
        <v>57</v>
      </c>
      <c r="C914">
        <v>16</v>
      </c>
      <c r="D914">
        <v>15</v>
      </c>
      <c r="E914">
        <v>17</v>
      </c>
      <c r="F914" s="1">
        <v>0.76470588235294112</v>
      </c>
      <c r="G914" s="2">
        <v>1.411764705882353</v>
      </c>
      <c r="H914" s="2">
        <v>8.8235294117647065</v>
      </c>
      <c r="I914" s="1">
        <v>0</v>
      </c>
      <c r="J914">
        <v>0</v>
      </c>
      <c r="K914" s="2">
        <v>0</v>
      </c>
      <c r="L914" s="3">
        <v>44075</v>
      </c>
    </row>
    <row r="915" spans="1:12" x14ac:dyDescent="0.25">
      <c r="A915" t="s">
        <v>21</v>
      </c>
      <c r="B915" t="s">
        <v>50</v>
      </c>
      <c r="C915">
        <v>16</v>
      </c>
      <c r="D915">
        <v>15</v>
      </c>
      <c r="E915">
        <v>16</v>
      </c>
      <c r="F915" s="1">
        <v>0.625</v>
      </c>
      <c r="G915" s="2">
        <v>3.0625</v>
      </c>
      <c r="H915" s="2">
        <v>31.25</v>
      </c>
      <c r="I915" s="1">
        <v>0</v>
      </c>
      <c r="J915">
        <v>0</v>
      </c>
      <c r="K915" s="2">
        <v>0</v>
      </c>
      <c r="L915" s="3">
        <v>44075</v>
      </c>
    </row>
    <row r="916" spans="1:12" x14ac:dyDescent="0.25">
      <c r="A916" t="s">
        <v>21</v>
      </c>
      <c r="B916" t="s">
        <v>53</v>
      </c>
      <c r="C916">
        <v>16</v>
      </c>
      <c r="D916">
        <v>16</v>
      </c>
      <c r="E916">
        <v>17</v>
      </c>
      <c r="F916" s="1">
        <v>0.47058823529411764</v>
      </c>
      <c r="G916" s="2">
        <v>8.3529411764705888</v>
      </c>
      <c r="H916" s="2">
        <v>139.29411764705881</v>
      </c>
      <c r="I916" s="1">
        <v>0</v>
      </c>
      <c r="J916">
        <v>0</v>
      </c>
      <c r="K916" s="2">
        <v>0</v>
      </c>
      <c r="L916" s="3">
        <v>44075</v>
      </c>
    </row>
    <row r="917" spans="1:12" x14ac:dyDescent="0.25">
      <c r="A917" t="s">
        <v>25</v>
      </c>
      <c r="B917" t="s">
        <v>30</v>
      </c>
      <c r="C917">
        <v>15</v>
      </c>
      <c r="D917">
        <v>7</v>
      </c>
      <c r="E917">
        <v>18</v>
      </c>
      <c r="F917" s="1">
        <v>0.22222222222222221</v>
      </c>
      <c r="G917" s="2">
        <v>4</v>
      </c>
      <c r="H917" s="2">
        <v>166.61111111111111</v>
      </c>
      <c r="I917" s="1">
        <v>0</v>
      </c>
      <c r="J917">
        <v>0</v>
      </c>
      <c r="K917" s="2">
        <v>0</v>
      </c>
      <c r="L917" s="3">
        <v>44075</v>
      </c>
    </row>
    <row r="918" spans="1:12" x14ac:dyDescent="0.25">
      <c r="A918" t="s">
        <v>35</v>
      </c>
      <c r="B918" t="s">
        <v>42</v>
      </c>
      <c r="C918">
        <v>15</v>
      </c>
      <c r="D918">
        <v>14</v>
      </c>
      <c r="E918">
        <v>18</v>
      </c>
      <c r="F918" s="1">
        <v>0.61111111111111116</v>
      </c>
      <c r="G918" s="2">
        <v>2.2222222222222223</v>
      </c>
      <c r="H918" s="2">
        <v>96.277777777777771</v>
      </c>
      <c r="I918" s="1">
        <v>0</v>
      </c>
      <c r="J918">
        <v>0</v>
      </c>
      <c r="K918" s="2">
        <v>0</v>
      </c>
      <c r="L918" s="3">
        <v>44075</v>
      </c>
    </row>
    <row r="919" spans="1:12" x14ac:dyDescent="0.25">
      <c r="A919" t="s">
        <v>14</v>
      </c>
      <c r="B919" t="s">
        <v>104</v>
      </c>
      <c r="C919">
        <v>15</v>
      </c>
      <c r="D919">
        <v>13</v>
      </c>
      <c r="E919">
        <v>18</v>
      </c>
      <c r="F919" s="1">
        <v>0.44444444444444442</v>
      </c>
      <c r="G919" s="2">
        <v>2.5</v>
      </c>
      <c r="H919" s="2">
        <v>179.11111111111111</v>
      </c>
      <c r="I919" s="1">
        <v>0</v>
      </c>
      <c r="J919">
        <v>0</v>
      </c>
      <c r="K919" s="2">
        <v>0</v>
      </c>
      <c r="L919" s="3">
        <v>44075</v>
      </c>
    </row>
    <row r="920" spans="1:12" x14ac:dyDescent="0.25">
      <c r="A920" t="s">
        <v>14</v>
      </c>
      <c r="B920" t="s">
        <v>88</v>
      </c>
      <c r="C920">
        <v>15</v>
      </c>
      <c r="D920">
        <v>12</v>
      </c>
      <c r="E920">
        <v>15</v>
      </c>
      <c r="F920" s="1">
        <v>0.6</v>
      </c>
      <c r="G920" s="2">
        <v>3.6666666666666665</v>
      </c>
      <c r="H920" s="2">
        <v>264.2</v>
      </c>
      <c r="I920" s="1">
        <v>0</v>
      </c>
      <c r="J920">
        <v>0</v>
      </c>
      <c r="K920" s="2">
        <v>0</v>
      </c>
      <c r="L920" s="3">
        <v>44075</v>
      </c>
    </row>
    <row r="921" spans="1:12" x14ac:dyDescent="0.25">
      <c r="A921" t="s">
        <v>14</v>
      </c>
      <c r="B921" t="s">
        <v>85</v>
      </c>
      <c r="C921">
        <v>15</v>
      </c>
      <c r="D921">
        <v>12</v>
      </c>
      <c r="E921">
        <v>15</v>
      </c>
      <c r="F921" s="1">
        <v>0.6</v>
      </c>
      <c r="G921" s="2">
        <v>3.8</v>
      </c>
      <c r="H921" s="2">
        <v>46.533333333333331</v>
      </c>
      <c r="I921" s="1">
        <v>0</v>
      </c>
      <c r="J921">
        <v>0</v>
      </c>
      <c r="K921" s="2">
        <v>0</v>
      </c>
      <c r="L921" s="3">
        <v>44075</v>
      </c>
    </row>
    <row r="922" spans="1:12" x14ac:dyDescent="0.25">
      <c r="A922" t="s">
        <v>14</v>
      </c>
      <c r="B922" t="s">
        <v>69</v>
      </c>
      <c r="C922">
        <v>15</v>
      </c>
      <c r="D922">
        <v>14</v>
      </c>
      <c r="E922">
        <v>18</v>
      </c>
      <c r="F922" s="1">
        <v>0.55555555555555558</v>
      </c>
      <c r="G922" s="2">
        <v>2.5</v>
      </c>
      <c r="H922" s="2">
        <v>28.055555555555557</v>
      </c>
      <c r="I922" s="1">
        <v>0</v>
      </c>
      <c r="J922">
        <v>0</v>
      </c>
      <c r="K922" s="2">
        <v>0</v>
      </c>
      <c r="L922" s="3">
        <v>44075</v>
      </c>
    </row>
    <row r="923" spans="1:12" x14ac:dyDescent="0.25">
      <c r="A923" t="s">
        <v>15</v>
      </c>
      <c r="B923" t="s">
        <v>82</v>
      </c>
      <c r="C923">
        <v>15</v>
      </c>
      <c r="D923">
        <v>9</v>
      </c>
      <c r="E923">
        <v>18</v>
      </c>
      <c r="F923" s="1">
        <v>0.61111111111111116</v>
      </c>
      <c r="G923" s="2">
        <v>2</v>
      </c>
      <c r="H923" s="2">
        <v>74.666666666666671</v>
      </c>
      <c r="I923" s="1">
        <v>0</v>
      </c>
      <c r="J923">
        <v>0</v>
      </c>
      <c r="K923" s="2">
        <v>0</v>
      </c>
      <c r="L923" s="3">
        <v>44075</v>
      </c>
    </row>
    <row r="924" spans="1:12" x14ac:dyDescent="0.25">
      <c r="A924" t="s">
        <v>25</v>
      </c>
      <c r="B924" t="s">
        <v>26</v>
      </c>
      <c r="C924">
        <v>14</v>
      </c>
      <c r="D924">
        <v>10</v>
      </c>
      <c r="E924">
        <v>19</v>
      </c>
      <c r="F924" s="1">
        <v>0.31578947368421051</v>
      </c>
      <c r="G924" s="2">
        <v>15.105263157894736</v>
      </c>
      <c r="H924" s="2">
        <v>617.31578947368416</v>
      </c>
      <c r="I924" s="1">
        <v>0</v>
      </c>
      <c r="J924">
        <v>0</v>
      </c>
      <c r="K924" s="2">
        <v>0</v>
      </c>
      <c r="L924" s="3">
        <v>44075</v>
      </c>
    </row>
    <row r="925" spans="1:12" x14ac:dyDescent="0.25">
      <c r="A925" t="s">
        <v>35</v>
      </c>
      <c r="B925" t="s">
        <v>52</v>
      </c>
      <c r="C925">
        <v>14</v>
      </c>
      <c r="D925">
        <v>13</v>
      </c>
      <c r="E925">
        <v>17</v>
      </c>
      <c r="F925" s="1">
        <v>0.82352941176470584</v>
      </c>
      <c r="G925" s="2">
        <v>1.5294117647058822</v>
      </c>
      <c r="H925" s="2">
        <v>45.705882352941174</v>
      </c>
      <c r="I925" s="1">
        <v>0</v>
      </c>
      <c r="J925">
        <v>0</v>
      </c>
      <c r="K925" s="2">
        <v>0</v>
      </c>
      <c r="L925" s="3">
        <v>44075</v>
      </c>
    </row>
    <row r="926" spans="1:12" x14ac:dyDescent="0.25">
      <c r="A926" t="s">
        <v>35</v>
      </c>
      <c r="B926" t="s">
        <v>41</v>
      </c>
      <c r="C926">
        <v>14</v>
      </c>
      <c r="D926">
        <v>13</v>
      </c>
      <c r="E926">
        <v>16</v>
      </c>
      <c r="F926" s="1">
        <v>0.625</v>
      </c>
      <c r="G926" s="2">
        <v>1.9375</v>
      </c>
      <c r="H926" s="2">
        <v>173.875</v>
      </c>
      <c r="I926" s="1">
        <v>0</v>
      </c>
      <c r="J926">
        <v>0</v>
      </c>
      <c r="K926" s="2">
        <v>0</v>
      </c>
      <c r="L926" s="3">
        <v>44075</v>
      </c>
    </row>
    <row r="927" spans="1:12" x14ac:dyDescent="0.25">
      <c r="A927" t="s">
        <v>14</v>
      </c>
      <c r="B927" t="s">
        <v>90</v>
      </c>
      <c r="C927">
        <v>14</v>
      </c>
      <c r="D927">
        <v>12</v>
      </c>
      <c r="E927">
        <v>18</v>
      </c>
      <c r="F927" s="1">
        <v>0.27777777777777779</v>
      </c>
      <c r="G927" s="2">
        <v>10.611111111111111</v>
      </c>
      <c r="H927" s="2">
        <v>301.11111111111109</v>
      </c>
      <c r="I927" s="1">
        <v>0</v>
      </c>
      <c r="J927">
        <v>0</v>
      </c>
      <c r="K927" s="2">
        <v>0</v>
      </c>
      <c r="L927" s="3">
        <v>44075</v>
      </c>
    </row>
    <row r="928" spans="1:12" x14ac:dyDescent="0.25">
      <c r="A928" t="s">
        <v>21</v>
      </c>
      <c r="B928" t="s">
        <v>67</v>
      </c>
      <c r="C928">
        <v>14</v>
      </c>
      <c r="D928">
        <v>13</v>
      </c>
      <c r="E928">
        <v>15</v>
      </c>
      <c r="F928" s="1">
        <v>0.46666666666666667</v>
      </c>
      <c r="G928" s="2">
        <v>4.8666666666666663</v>
      </c>
      <c r="H928" s="2">
        <v>33.533333333333331</v>
      </c>
      <c r="I928" s="1">
        <v>0</v>
      </c>
      <c r="J928">
        <v>0</v>
      </c>
      <c r="K928" s="2">
        <v>0</v>
      </c>
      <c r="L928" s="3">
        <v>44075</v>
      </c>
    </row>
    <row r="929" spans="1:12" x14ac:dyDescent="0.25">
      <c r="A929" t="s">
        <v>25</v>
      </c>
      <c r="B929" t="s">
        <v>39</v>
      </c>
      <c r="C929">
        <v>13</v>
      </c>
      <c r="D929">
        <v>9</v>
      </c>
      <c r="E929">
        <v>13</v>
      </c>
      <c r="F929" s="1">
        <v>0.30769230769230771</v>
      </c>
      <c r="G929" s="2">
        <v>3.1538461538461537</v>
      </c>
      <c r="H929" s="2">
        <v>401.69230769230768</v>
      </c>
      <c r="I929" s="1">
        <v>0</v>
      </c>
      <c r="J929">
        <v>0</v>
      </c>
      <c r="K929" s="2">
        <v>0</v>
      </c>
      <c r="L929" s="3">
        <v>44075</v>
      </c>
    </row>
    <row r="930" spans="1:12" x14ac:dyDescent="0.25">
      <c r="A930" t="s">
        <v>12</v>
      </c>
      <c r="B930" t="s">
        <v>63</v>
      </c>
      <c r="C930">
        <v>13</v>
      </c>
      <c r="D930">
        <v>14</v>
      </c>
      <c r="E930">
        <v>16</v>
      </c>
      <c r="F930" s="1">
        <v>0.4375</v>
      </c>
      <c r="G930" s="2">
        <v>2.125</v>
      </c>
      <c r="H930" s="2">
        <v>38</v>
      </c>
      <c r="I930" s="1">
        <v>0</v>
      </c>
      <c r="J930">
        <v>0</v>
      </c>
      <c r="K930" s="2">
        <v>0</v>
      </c>
      <c r="L930" s="3">
        <v>44075</v>
      </c>
    </row>
    <row r="931" spans="1:12" x14ac:dyDescent="0.25">
      <c r="A931" t="s">
        <v>15</v>
      </c>
      <c r="B931" t="s">
        <v>73</v>
      </c>
      <c r="C931">
        <v>13</v>
      </c>
      <c r="D931">
        <v>8</v>
      </c>
      <c r="E931">
        <v>15</v>
      </c>
      <c r="F931" s="1">
        <v>0.46666666666666667</v>
      </c>
      <c r="G931" s="2">
        <v>2.7333333333333334</v>
      </c>
      <c r="H931" s="2">
        <v>164.13333333333333</v>
      </c>
      <c r="I931" s="1">
        <v>0</v>
      </c>
      <c r="J931">
        <v>0</v>
      </c>
      <c r="K931" s="2">
        <v>0</v>
      </c>
      <c r="L931" s="3">
        <v>44075</v>
      </c>
    </row>
    <row r="932" spans="1:12" x14ac:dyDescent="0.25">
      <c r="A932" t="s">
        <v>15</v>
      </c>
      <c r="B932" t="s">
        <v>51</v>
      </c>
      <c r="C932">
        <v>13</v>
      </c>
      <c r="D932">
        <v>12</v>
      </c>
      <c r="E932">
        <v>15</v>
      </c>
      <c r="F932" s="1">
        <v>0.73333333333333328</v>
      </c>
      <c r="G932" s="2">
        <v>1.8</v>
      </c>
      <c r="H932" s="2">
        <v>23.533333333333335</v>
      </c>
      <c r="I932" s="1">
        <v>0</v>
      </c>
      <c r="J932">
        <v>0</v>
      </c>
      <c r="K932" s="2">
        <v>0</v>
      </c>
      <c r="L932" s="3">
        <v>44075</v>
      </c>
    </row>
    <row r="933" spans="1:12" x14ac:dyDescent="0.25">
      <c r="A933" t="s">
        <v>25</v>
      </c>
      <c r="B933" t="s">
        <v>33</v>
      </c>
      <c r="C933">
        <v>12</v>
      </c>
      <c r="D933">
        <v>7</v>
      </c>
      <c r="E933">
        <v>12</v>
      </c>
      <c r="F933" s="1">
        <v>0.41666666666666669</v>
      </c>
      <c r="G933" s="2">
        <v>5.166666666666667</v>
      </c>
      <c r="H933" s="2">
        <v>328.91666666666669</v>
      </c>
      <c r="I933" s="1">
        <v>0</v>
      </c>
      <c r="J933">
        <v>0</v>
      </c>
      <c r="K933" s="2">
        <v>0</v>
      </c>
      <c r="L933" s="3">
        <v>44075</v>
      </c>
    </row>
    <row r="934" spans="1:12" x14ac:dyDescent="0.25">
      <c r="A934" t="s">
        <v>35</v>
      </c>
      <c r="B934" t="s">
        <v>45</v>
      </c>
      <c r="C934">
        <v>12</v>
      </c>
      <c r="D934">
        <v>12</v>
      </c>
      <c r="E934">
        <v>13</v>
      </c>
      <c r="F934" s="1">
        <v>0.61538461538461542</v>
      </c>
      <c r="G934" s="2">
        <v>2.6923076923076925</v>
      </c>
      <c r="H934" s="2">
        <v>190.07692307692307</v>
      </c>
      <c r="I934" s="1">
        <v>0</v>
      </c>
      <c r="J934">
        <v>0</v>
      </c>
      <c r="K934" s="2">
        <v>0</v>
      </c>
      <c r="L934" s="3">
        <v>44075</v>
      </c>
    </row>
    <row r="935" spans="1:12" x14ac:dyDescent="0.25">
      <c r="A935" t="s">
        <v>35</v>
      </c>
      <c r="B935" t="s">
        <v>66</v>
      </c>
      <c r="C935">
        <v>12</v>
      </c>
      <c r="D935">
        <v>11</v>
      </c>
      <c r="E935">
        <v>12</v>
      </c>
      <c r="F935" s="1">
        <v>0.75</v>
      </c>
      <c r="G935" s="2">
        <v>12.083333333333334</v>
      </c>
      <c r="H935" s="2">
        <v>414.16666666666669</v>
      </c>
      <c r="I935" s="1">
        <v>0</v>
      </c>
      <c r="J935">
        <v>0</v>
      </c>
      <c r="K935" s="2">
        <v>0</v>
      </c>
      <c r="L935" s="3">
        <v>44075</v>
      </c>
    </row>
    <row r="936" spans="1:12" x14ac:dyDescent="0.25">
      <c r="A936" t="s">
        <v>35</v>
      </c>
      <c r="B936" t="s">
        <v>30</v>
      </c>
      <c r="C936">
        <v>12</v>
      </c>
      <c r="D936">
        <v>10</v>
      </c>
      <c r="E936">
        <v>16</v>
      </c>
      <c r="F936" s="1">
        <v>0.625</v>
      </c>
      <c r="G936" s="2">
        <v>2.8125</v>
      </c>
      <c r="H936" s="2">
        <v>310.8125</v>
      </c>
      <c r="I936" s="1">
        <v>0</v>
      </c>
      <c r="J936">
        <v>0</v>
      </c>
      <c r="K936" s="2">
        <v>0</v>
      </c>
      <c r="L936" s="3">
        <v>44075</v>
      </c>
    </row>
    <row r="937" spans="1:12" x14ac:dyDescent="0.25">
      <c r="A937" t="s">
        <v>35</v>
      </c>
      <c r="B937" t="s">
        <v>40</v>
      </c>
      <c r="C937">
        <v>12</v>
      </c>
      <c r="D937">
        <v>11</v>
      </c>
      <c r="E937">
        <v>13</v>
      </c>
      <c r="F937" s="1">
        <v>0.69230769230769229</v>
      </c>
      <c r="G937" s="2">
        <v>1.4615384615384615</v>
      </c>
      <c r="H937" s="2">
        <v>20.384615384615383</v>
      </c>
      <c r="I937" s="1">
        <v>0</v>
      </c>
      <c r="J937">
        <v>0</v>
      </c>
      <c r="K937" s="2">
        <v>0</v>
      </c>
      <c r="L937" s="3">
        <v>44075</v>
      </c>
    </row>
    <row r="938" spans="1:12" x14ac:dyDescent="0.25">
      <c r="A938" t="s">
        <v>35</v>
      </c>
      <c r="B938" t="s">
        <v>46</v>
      </c>
      <c r="C938">
        <v>12</v>
      </c>
      <c r="D938">
        <v>8</v>
      </c>
      <c r="E938">
        <v>13</v>
      </c>
      <c r="F938" s="1">
        <v>0.92307692307692313</v>
      </c>
      <c r="G938" s="2">
        <v>1.4615384615384615</v>
      </c>
      <c r="H938" s="2">
        <v>89.692307692307693</v>
      </c>
      <c r="I938" s="1">
        <v>0</v>
      </c>
      <c r="J938">
        <v>0</v>
      </c>
      <c r="K938" s="2">
        <v>0</v>
      </c>
      <c r="L938" s="3">
        <v>44075</v>
      </c>
    </row>
    <row r="939" spans="1:12" x14ac:dyDescent="0.25">
      <c r="A939" t="s">
        <v>12</v>
      </c>
      <c r="B939" t="s">
        <v>74</v>
      </c>
      <c r="C939">
        <v>12</v>
      </c>
      <c r="D939">
        <v>12</v>
      </c>
      <c r="E939">
        <v>16</v>
      </c>
      <c r="F939" s="1">
        <v>0.4375</v>
      </c>
      <c r="G939" s="2">
        <v>2.75</v>
      </c>
      <c r="H939" s="2">
        <v>113.125</v>
      </c>
      <c r="I939" s="1">
        <v>0</v>
      </c>
      <c r="J939">
        <v>0</v>
      </c>
      <c r="K939" s="2">
        <v>0</v>
      </c>
      <c r="L939" s="3">
        <v>44075</v>
      </c>
    </row>
    <row r="940" spans="1:12" x14ac:dyDescent="0.25">
      <c r="A940" t="s">
        <v>12</v>
      </c>
      <c r="B940" t="s">
        <v>60</v>
      </c>
      <c r="C940">
        <v>12</v>
      </c>
      <c r="D940">
        <v>12</v>
      </c>
      <c r="E940">
        <v>12</v>
      </c>
      <c r="F940" s="1">
        <v>0.5</v>
      </c>
      <c r="G940" s="2">
        <v>4.666666666666667</v>
      </c>
      <c r="H940" s="2">
        <v>114.25</v>
      </c>
      <c r="I940" s="1">
        <v>0</v>
      </c>
      <c r="J940">
        <v>0</v>
      </c>
      <c r="K940" s="2">
        <v>0</v>
      </c>
      <c r="L940" s="3">
        <v>44075</v>
      </c>
    </row>
    <row r="941" spans="1:12" x14ac:dyDescent="0.25">
      <c r="A941" t="s">
        <v>12</v>
      </c>
      <c r="B941" t="s">
        <v>67</v>
      </c>
      <c r="C941">
        <v>12</v>
      </c>
      <c r="D941">
        <v>11</v>
      </c>
      <c r="E941">
        <v>14</v>
      </c>
      <c r="F941" s="1">
        <v>0.35714285714285715</v>
      </c>
      <c r="G941" s="2">
        <v>4</v>
      </c>
      <c r="H941" s="2">
        <v>115.64285714285714</v>
      </c>
      <c r="I941" s="1">
        <v>0</v>
      </c>
      <c r="J941">
        <v>0</v>
      </c>
      <c r="K941" s="2">
        <v>0</v>
      </c>
      <c r="L941" s="3">
        <v>44075</v>
      </c>
    </row>
    <row r="942" spans="1:12" x14ac:dyDescent="0.25">
      <c r="A942" t="s">
        <v>14</v>
      </c>
      <c r="B942" t="s">
        <v>108</v>
      </c>
      <c r="C942">
        <v>12</v>
      </c>
      <c r="D942">
        <v>10</v>
      </c>
      <c r="E942">
        <v>12</v>
      </c>
      <c r="F942" s="1">
        <v>0.5</v>
      </c>
      <c r="G942" s="2">
        <v>2</v>
      </c>
      <c r="H942" s="2">
        <v>103.91666666666667</v>
      </c>
      <c r="I942" s="1">
        <v>0</v>
      </c>
      <c r="J942">
        <v>0</v>
      </c>
      <c r="K942" s="2">
        <v>0</v>
      </c>
      <c r="L942" s="3">
        <v>44075</v>
      </c>
    </row>
    <row r="943" spans="1:12" x14ac:dyDescent="0.25">
      <c r="A943" t="s">
        <v>15</v>
      </c>
      <c r="B943" t="s">
        <v>66</v>
      </c>
      <c r="C943">
        <v>12</v>
      </c>
      <c r="D943">
        <v>8</v>
      </c>
      <c r="E943">
        <v>13</v>
      </c>
      <c r="F943" s="1">
        <v>0.69230769230769229</v>
      </c>
      <c r="G943" s="2">
        <v>1.4615384615384615</v>
      </c>
      <c r="H943" s="2">
        <v>37.53846153846154</v>
      </c>
      <c r="I943" s="1">
        <v>0</v>
      </c>
      <c r="J943">
        <v>0</v>
      </c>
      <c r="K943" s="2">
        <v>0</v>
      </c>
      <c r="L943" s="3">
        <v>44075</v>
      </c>
    </row>
    <row r="944" spans="1:12" x14ac:dyDescent="0.25">
      <c r="A944" t="s">
        <v>15</v>
      </c>
      <c r="B944" t="s">
        <v>75</v>
      </c>
      <c r="C944">
        <v>12</v>
      </c>
      <c r="D944">
        <v>10</v>
      </c>
      <c r="E944">
        <v>13</v>
      </c>
      <c r="F944" s="1">
        <v>0.84615384615384615</v>
      </c>
      <c r="G944" s="2">
        <v>1.8461538461538463</v>
      </c>
      <c r="H944" s="2">
        <v>18.615384615384617</v>
      </c>
      <c r="I944" s="1">
        <v>0</v>
      </c>
      <c r="J944">
        <v>0</v>
      </c>
      <c r="K944" s="2">
        <v>0</v>
      </c>
      <c r="L944" s="3">
        <v>44075</v>
      </c>
    </row>
    <row r="945" spans="1:12" x14ac:dyDescent="0.25">
      <c r="A945" t="s">
        <v>25</v>
      </c>
      <c r="B945" t="s">
        <v>61</v>
      </c>
      <c r="C945">
        <v>11</v>
      </c>
      <c r="D945">
        <v>7</v>
      </c>
      <c r="E945">
        <v>11</v>
      </c>
      <c r="F945" s="1">
        <v>0.18181818181818182</v>
      </c>
      <c r="G945" s="2">
        <v>4.6363636363636367</v>
      </c>
      <c r="H945" s="2">
        <v>77.36363636363636</v>
      </c>
      <c r="I945" s="1">
        <v>0</v>
      </c>
      <c r="J945">
        <v>0</v>
      </c>
      <c r="K945" s="2">
        <v>0</v>
      </c>
      <c r="L945" s="3">
        <v>44075</v>
      </c>
    </row>
    <row r="946" spans="1:12" x14ac:dyDescent="0.25">
      <c r="A946" t="s">
        <v>25</v>
      </c>
      <c r="B946" t="s">
        <v>38</v>
      </c>
      <c r="C946">
        <v>11</v>
      </c>
      <c r="D946">
        <v>9</v>
      </c>
      <c r="E946">
        <v>15</v>
      </c>
      <c r="F946" s="1">
        <v>0.6</v>
      </c>
      <c r="G946" s="2">
        <v>3.7333333333333334</v>
      </c>
      <c r="H946" s="2">
        <v>112.53333333333333</v>
      </c>
      <c r="I946" s="1">
        <v>0</v>
      </c>
      <c r="J946">
        <v>0</v>
      </c>
      <c r="K946" s="2">
        <v>0</v>
      </c>
      <c r="L946" s="3">
        <v>44075</v>
      </c>
    </row>
    <row r="947" spans="1:12" x14ac:dyDescent="0.25">
      <c r="A947" t="s">
        <v>35</v>
      </c>
      <c r="B947" t="s">
        <v>51</v>
      </c>
      <c r="C947">
        <v>11</v>
      </c>
      <c r="D947">
        <v>11</v>
      </c>
      <c r="E947">
        <v>12</v>
      </c>
      <c r="F947" s="1">
        <v>0.58333333333333337</v>
      </c>
      <c r="G947" s="2">
        <v>1.5</v>
      </c>
      <c r="H947" s="2">
        <v>40.916666666666664</v>
      </c>
      <c r="I947" s="1">
        <v>0</v>
      </c>
      <c r="J947">
        <v>0</v>
      </c>
      <c r="K947" s="2">
        <v>0</v>
      </c>
      <c r="L947" s="3">
        <v>44075</v>
      </c>
    </row>
    <row r="948" spans="1:12" x14ac:dyDescent="0.25">
      <c r="A948" t="s">
        <v>12</v>
      </c>
      <c r="B948" t="s">
        <v>82</v>
      </c>
      <c r="C948">
        <v>11</v>
      </c>
      <c r="D948">
        <v>11</v>
      </c>
      <c r="E948">
        <v>11</v>
      </c>
      <c r="F948" s="1">
        <v>0.63636363636363635</v>
      </c>
      <c r="G948" s="2">
        <v>1.7272727272727273</v>
      </c>
      <c r="H948" s="2">
        <v>29.636363636363637</v>
      </c>
      <c r="I948" s="1">
        <v>0</v>
      </c>
      <c r="J948">
        <v>0</v>
      </c>
      <c r="K948" s="2">
        <v>0</v>
      </c>
      <c r="L948" s="3">
        <v>44075</v>
      </c>
    </row>
    <row r="949" spans="1:12" x14ac:dyDescent="0.25">
      <c r="A949" t="s">
        <v>12</v>
      </c>
      <c r="B949" t="s">
        <v>64</v>
      </c>
      <c r="C949">
        <v>11</v>
      </c>
      <c r="D949">
        <v>11</v>
      </c>
      <c r="E949">
        <v>11</v>
      </c>
      <c r="F949" s="1">
        <v>0.45454545454545453</v>
      </c>
      <c r="G949" s="2">
        <v>3.8181818181818183</v>
      </c>
      <c r="H949" s="2">
        <v>118.72727272727273</v>
      </c>
      <c r="I949" s="1">
        <v>0</v>
      </c>
      <c r="J949">
        <v>0</v>
      </c>
      <c r="K949" s="2">
        <v>0</v>
      </c>
      <c r="L949" s="3">
        <v>44075</v>
      </c>
    </row>
    <row r="950" spans="1:12" x14ac:dyDescent="0.25">
      <c r="A950" t="s">
        <v>14</v>
      </c>
      <c r="B950" t="s">
        <v>81</v>
      </c>
      <c r="C950">
        <v>11</v>
      </c>
      <c r="D950">
        <v>10</v>
      </c>
      <c r="E950">
        <v>12</v>
      </c>
      <c r="F950" s="1">
        <v>0.83333333333333337</v>
      </c>
      <c r="G950" s="2">
        <v>3.5</v>
      </c>
      <c r="H950" s="2">
        <v>100</v>
      </c>
      <c r="I950" s="1">
        <v>0</v>
      </c>
      <c r="J950">
        <v>0</v>
      </c>
      <c r="K950" s="2">
        <v>0</v>
      </c>
      <c r="L950" s="3">
        <v>44075</v>
      </c>
    </row>
    <row r="951" spans="1:12" x14ac:dyDescent="0.25">
      <c r="A951" t="s">
        <v>14</v>
      </c>
      <c r="B951" t="s">
        <v>96</v>
      </c>
      <c r="C951">
        <v>11</v>
      </c>
      <c r="D951">
        <v>11</v>
      </c>
      <c r="E951">
        <v>11</v>
      </c>
      <c r="F951" s="1">
        <v>0.54545454545454541</v>
      </c>
      <c r="G951" s="2">
        <v>2.5454545454545454</v>
      </c>
      <c r="H951" s="2">
        <v>43.18181818181818</v>
      </c>
      <c r="I951" s="1">
        <v>0</v>
      </c>
      <c r="J951">
        <v>0</v>
      </c>
      <c r="K951" s="2">
        <v>0</v>
      </c>
      <c r="L951" s="3">
        <v>44075</v>
      </c>
    </row>
    <row r="952" spans="1:12" x14ac:dyDescent="0.25">
      <c r="A952" t="s">
        <v>14</v>
      </c>
      <c r="B952" t="s">
        <v>100</v>
      </c>
      <c r="C952">
        <v>11</v>
      </c>
      <c r="D952">
        <v>10</v>
      </c>
      <c r="E952">
        <v>12</v>
      </c>
      <c r="F952" s="1">
        <v>0.66666666666666663</v>
      </c>
      <c r="G952" s="2">
        <v>2.4166666666666665</v>
      </c>
      <c r="H952" s="2">
        <v>68.833333333333329</v>
      </c>
      <c r="I952" s="1">
        <v>0</v>
      </c>
      <c r="J952">
        <v>0</v>
      </c>
      <c r="K952" s="2">
        <v>0</v>
      </c>
      <c r="L952" s="3">
        <v>44075</v>
      </c>
    </row>
    <row r="953" spans="1:12" x14ac:dyDescent="0.25">
      <c r="A953" t="s">
        <v>15</v>
      </c>
      <c r="B953" t="s">
        <v>65</v>
      </c>
      <c r="C953">
        <v>11</v>
      </c>
      <c r="D953">
        <v>7</v>
      </c>
      <c r="E953">
        <v>16</v>
      </c>
      <c r="F953" s="1">
        <v>0.375</v>
      </c>
      <c r="G953" s="2">
        <v>2.5</v>
      </c>
      <c r="H953" s="2">
        <v>54.3125</v>
      </c>
      <c r="I953" s="1">
        <v>0</v>
      </c>
      <c r="J953">
        <v>0</v>
      </c>
      <c r="K953" s="2">
        <v>0</v>
      </c>
      <c r="L953" s="3">
        <v>44075</v>
      </c>
    </row>
    <row r="954" spans="1:12" x14ac:dyDescent="0.25">
      <c r="A954" t="s">
        <v>21</v>
      </c>
      <c r="B954" t="s">
        <v>102</v>
      </c>
      <c r="C954">
        <v>11</v>
      </c>
      <c r="D954">
        <v>11</v>
      </c>
      <c r="E954">
        <v>11</v>
      </c>
      <c r="F954" s="1">
        <v>0.45454545454545453</v>
      </c>
      <c r="G954" s="2">
        <v>4.8181818181818183</v>
      </c>
      <c r="H954" s="2">
        <v>167.72727272727272</v>
      </c>
      <c r="I954" s="1">
        <v>0</v>
      </c>
      <c r="J954">
        <v>0</v>
      </c>
      <c r="K954" s="2">
        <v>0</v>
      </c>
      <c r="L954" s="3">
        <v>44075</v>
      </c>
    </row>
    <row r="955" spans="1:12" x14ac:dyDescent="0.25">
      <c r="A955" t="s">
        <v>21</v>
      </c>
      <c r="B955" t="s">
        <v>33</v>
      </c>
      <c r="C955">
        <v>11</v>
      </c>
      <c r="D955">
        <v>11</v>
      </c>
      <c r="E955">
        <v>11</v>
      </c>
      <c r="F955" s="1">
        <v>0.81818181818181823</v>
      </c>
      <c r="G955" s="2">
        <v>1.1818181818181819</v>
      </c>
      <c r="H955" s="2">
        <v>2</v>
      </c>
      <c r="I955" s="1">
        <v>0</v>
      </c>
      <c r="J955">
        <v>0</v>
      </c>
      <c r="K955" s="2">
        <v>0</v>
      </c>
      <c r="L955" s="3">
        <v>44075</v>
      </c>
    </row>
    <row r="956" spans="1:12" x14ac:dyDescent="0.25">
      <c r="A956" t="s">
        <v>21</v>
      </c>
      <c r="B956" t="s">
        <v>34</v>
      </c>
      <c r="C956">
        <v>11</v>
      </c>
      <c r="D956">
        <v>11</v>
      </c>
      <c r="E956">
        <v>11</v>
      </c>
      <c r="F956" s="1">
        <v>0.90909090909090906</v>
      </c>
      <c r="G956" s="2">
        <v>1.0909090909090908</v>
      </c>
      <c r="H956" s="2">
        <v>2.8181818181818183</v>
      </c>
      <c r="I956" s="1">
        <v>0</v>
      </c>
      <c r="J956">
        <v>0</v>
      </c>
      <c r="K956" s="2">
        <v>0</v>
      </c>
      <c r="L956" s="3">
        <v>44075</v>
      </c>
    </row>
    <row r="957" spans="1:12" x14ac:dyDescent="0.25">
      <c r="A957" t="s">
        <v>21</v>
      </c>
      <c r="B957" t="s">
        <v>59</v>
      </c>
      <c r="C957">
        <v>11</v>
      </c>
      <c r="D957">
        <v>11</v>
      </c>
      <c r="E957">
        <v>11</v>
      </c>
      <c r="F957" s="1">
        <v>0.63636363636363635</v>
      </c>
      <c r="G957" s="2">
        <v>2.1818181818181817</v>
      </c>
      <c r="H957" s="2">
        <v>32.272727272727273</v>
      </c>
      <c r="I957" s="1">
        <v>0</v>
      </c>
      <c r="J957">
        <v>0</v>
      </c>
      <c r="K957" s="2">
        <v>0</v>
      </c>
      <c r="L957" s="3">
        <v>44075</v>
      </c>
    </row>
    <row r="958" spans="1:12" x14ac:dyDescent="0.25">
      <c r="A958" t="s">
        <v>25</v>
      </c>
      <c r="B958" t="s">
        <v>42</v>
      </c>
      <c r="C958">
        <v>10</v>
      </c>
      <c r="D958">
        <v>7</v>
      </c>
      <c r="E958">
        <v>11</v>
      </c>
      <c r="F958" s="1">
        <v>0.27272727272727271</v>
      </c>
      <c r="G958" s="2">
        <v>5.1818181818181817</v>
      </c>
      <c r="H958" s="2">
        <v>150.81818181818181</v>
      </c>
      <c r="I958" s="1">
        <v>0</v>
      </c>
      <c r="J958">
        <v>0</v>
      </c>
      <c r="K958" s="2">
        <v>0</v>
      </c>
      <c r="L958" s="3">
        <v>44075</v>
      </c>
    </row>
    <row r="959" spans="1:12" x14ac:dyDescent="0.25">
      <c r="A959" t="s">
        <v>35</v>
      </c>
      <c r="B959" t="s">
        <v>58</v>
      </c>
      <c r="C959">
        <v>10</v>
      </c>
      <c r="D959">
        <v>9</v>
      </c>
      <c r="E959">
        <v>12</v>
      </c>
      <c r="F959" s="1">
        <v>0.66666666666666663</v>
      </c>
      <c r="G959" s="2">
        <v>1.5833333333333333</v>
      </c>
      <c r="H959" s="2">
        <v>40.166666666666664</v>
      </c>
      <c r="I959" s="1">
        <v>0</v>
      </c>
      <c r="J959">
        <v>0</v>
      </c>
      <c r="K959" s="2">
        <v>0</v>
      </c>
      <c r="L959" s="3">
        <v>44075</v>
      </c>
    </row>
    <row r="960" spans="1:12" x14ac:dyDescent="0.25">
      <c r="A960" t="s">
        <v>12</v>
      </c>
      <c r="B960" t="s">
        <v>65</v>
      </c>
      <c r="C960">
        <v>10</v>
      </c>
      <c r="D960">
        <v>10</v>
      </c>
      <c r="E960">
        <v>10</v>
      </c>
      <c r="F960" s="1">
        <v>0.3</v>
      </c>
      <c r="G960" s="2">
        <v>3.6</v>
      </c>
      <c r="H960" s="2">
        <v>111.6</v>
      </c>
      <c r="I960" s="1">
        <v>0</v>
      </c>
      <c r="J960">
        <v>0</v>
      </c>
      <c r="K960" s="2">
        <v>0</v>
      </c>
      <c r="L960" s="3">
        <v>44075</v>
      </c>
    </row>
    <row r="961" spans="1:12" x14ac:dyDescent="0.25">
      <c r="A961" t="s">
        <v>12</v>
      </c>
      <c r="B961" t="s">
        <v>91</v>
      </c>
      <c r="C961">
        <v>10</v>
      </c>
      <c r="D961">
        <v>10</v>
      </c>
      <c r="E961">
        <v>10</v>
      </c>
      <c r="F961" s="1">
        <v>0.3</v>
      </c>
      <c r="G961" s="2">
        <v>2.8</v>
      </c>
      <c r="H961" s="2">
        <v>121.4</v>
      </c>
      <c r="I961" s="1">
        <v>0</v>
      </c>
      <c r="J961">
        <v>0</v>
      </c>
      <c r="K961" s="2">
        <v>0</v>
      </c>
      <c r="L961" s="3">
        <v>44075</v>
      </c>
    </row>
    <row r="962" spans="1:12" x14ac:dyDescent="0.25">
      <c r="A962" t="s">
        <v>14</v>
      </c>
      <c r="B962" t="s">
        <v>99</v>
      </c>
      <c r="C962">
        <v>10</v>
      </c>
      <c r="D962">
        <v>8</v>
      </c>
      <c r="E962">
        <v>11</v>
      </c>
      <c r="F962" s="1">
        <v>0.63636363636363635</v>
      </c>
      <c r="G962" s="2">
        <v>1.7272727272727273</v>
      </c>
      <c r="H962" s="2">
        <v>17.09090909090909</v>
      </c>
      <c r="I962" s="1">
        <v>0</v>
      </c>
      <c r="J962">
        <v>0</v>
      </c>
      <c r="K962" s="2">
        <v>0</v>
      </c>
      <c r="L962" s="3">
        <v>44075</v>
      </c>
    </row>
    <row r="963" spans="1:12" x14ac:dyDescent="0.25">
      <c r="A963" t="s">
        <v>14</v>
      </c>
      <c r="B963" t="s">
        <v>80</v>
      </c>
      <c r="C963">
        <v>10</v>
      </c>
      <c r="D963">
        <v>10</v>
      </c>
      <c r="E963">
        <v>10</v>
      </c>
      <c r="F963" s="1">
        <v>0.7</v>
      </c>
      <c r="G963" s="2">
        <v>3</v>
      </c>
      <c r="H963" s="2">
        <v>44.9</v>
      </c>
      <c r="I963" s="1">
        <v>0</v>
      </c>
      <c r="J963">
        <v>0</v>
      </c>
      <c r="K963" s="2">
        <v>0</v>
      </c>
      <c r="L963" s="3">
        <v>44075</v>
      </c>
    </row>
    <row r="964" spans="1:12" x14ac:dyDescent="0.25">
      <c r="A964" t="s">
        <v>14</v>
      </c>
      <c r="B964" t="s">
        <v>87</v>
      </c>
      <c r="C964">
        <v>10</v>
      </c>
      <c r="D964">
        <v>10</v>
      </c>
      <c r="E964">
        <v>15</v>
      </c>
      <c r="F964" s="1">
        <v>0.6</v>
      </c>
      <c r="G964" s="2">
        <v>3.4666666666666668</v>
      </c>
      <c r="H964" s="2">
        <v>257</v>
      </c>
      <c r="I964" s="1">
        <v>0</v>
      </c>
      <c r="J964">
        <v>0</v>
      </c>
      <c r="K964" s="2">
        <v>0</v>
      </c>
      <c r="L964" s="3">
        <v>44075</v>
      </c>
    </row>
    <row r="965" spans="1:12" x14ac:dyDescent="0.25">
      <c r="A965" t="s">
        <v>20</v>
      </c>
      <c r="B965" t="s">
        <v>16</v>
      </c>
      <c r="C965">
        <v>10</v>
      </c>
      <c r="D965">
        <v>0</v>
      </c>
      <c r="E965">
        <v>13</v>
      </c>
      <c r="F965" s="1">
        <v>0.53846153846153844</v>
      </c>
      <c r="G965" s="2">
        <v>2.5384615384615383</v>
      </c>
      <c r="H965" s="2">
        <v>172.30769230769232</v>
      </c>
      <c r="I965" s="1">
        <v>0</v>
      </c>
      <c r="J965">
        <v>0</v>
      </c>
      <c r="K965" s="2">
        <v>0</v>
      </c>
      <c r="L965" s="3">
        <v>44075</v>
      </c>
    </row>
    <row r="966" spans="1:12" x14ac:dyDescent="0.25">
      <c r="A966" t="s">
        <v>15</v>
      </c>
      <c r="B966" t="s">
        <v>63</v>
      </c>
      <c r="C966">
        <v>10</v>
      </c>
      <c r="D966">
        <v>8</v>
      </c>
      <c r="E966">
        <v>19</v>
      </c>
      <c r="F966" s="1">
        <v>0.36842105263157893</v>
      </c>
      <c r="G966" s="2">
        <v>3.1052631578947367</v>
      </c>
      <c r="H966" s="2">
        <v>168.73684210526315</v>
      </c>
      <c r="I966" s="1">
        <v>0</v>
      </c>
      <c r="J966">
        <v>0</v>
      </c>
      <c r="K966" s="2">
        <v>0</v>
      </c>
      <c r="L966" s="3">
        <v>44075</v>
      </c>
    </row>
    <row r="967" spans="1:12" x14ac:dyDescent="0.25">
      <c r="A967" t="s">
        <v>21</v>
      </c>
      <c r="B967" t="s">
        <v>49</v>
      </c>
      <c r="C967">
        <v>10</v>
      </c>
      <c r="D967">
        <v>10</v>
      </c>
      <c r="E967">
        <v>10</v>
      </c>
      <c r="F967" s="1">
        <v>0.4</v>
      </c>
      <c r="G967" s="2">
        <v>3.2</v>
      </c>
      <c r="H967" s="2">
        <v>51.3</v>
      </c>
      <c r="I967" s="1">
        <v>0</v>
      </c>
      <c r="J967">
        <v>0</v>
      </c>
      <c r="K967" s="2">
        <v>0</v>
      </c>
      <c r="L967" s="3">
        <v>44075</v>
      </c>
    </row>
    <row r="968" spans="1:12" x14ac:dyDescent="0.25">
      <c r="A968" t="s">
        <v>21</v>
      </c>
      <c r="B968" t="s">
        <v>88</v>
      </c>
      <c r="C968">
        <v>10</v>
      </c>
      <c r="D968">
        <v>10</v>
      </c>
      <c r="E968">
        <v>11</v>
      </c>
      <c r="F968" s="1">
        <v>0.45454545454545453</v>
      </c>
      <c r="G968" s="2">
        <v>1.9090909090909092</v>
      </c>
      <c r="H968" s="2">
        <v>52.545454545454547</v>
      </c>
      <c r="I968" s="1">
        <v>0</v>
      </c>
      <c r="J968">
        <v>0</v>
      </c>
      <c r="K968" s="2">
        <v>0</v>
      </c>
      <c r="L968" s="3">
        <v>44075</v>
      </c>
    </row>
    <row r="969" spans="1:12" x14ac:dyDescent="0.25">
      <c r="A969" t="s">
        <v>21</v>
      </c>
      <c r="B969" t="s">
        <v>52</v>
      </c>
      <c r="C969">
        <v>10</v>
      </c>
      <c r="D969">
        <v>10</v>
      </c>
      <c r="E969">
        <v>11</v>
      </c>
      <c r="F969" s="1">
        <v>0.63636363636363635</v>
      </c>
      <c r="G969" s="2">
        <v>26.181818181818183</v>
      </c>
      <c r="H969" s="2">
        <v>130.54545454545453</v>
      </c>
      <c r="I969" s="1">
        <v>0</v>
      </c>
      <c r="J969">
        <v>0</v>
      </c>
      <c r="K969" s="2">
        <v>0</v>
      </c>
      <c r="L969" s="3">
        <v>44075</v>
      </c>
    </row>
    <row r="970" spans="1:12" x14ac:dyDescent="0.25">
      <c r="A970" t="s">
        <v>21</v>
      </c>
      <c r="B970" t="s">
        <v>46</v>
      </c>
      <c r="C970">
        <v>10</v>
      </c>
      <c r="D970">
        <v>10</v>
      </c>
      <c r="E970">
        <v>11</v>
      </c>
      <c r="F970" s="1">
        <v>0.45454545454545453</v>
      </c>
      <c r="G970" s="2">
        <v>2.8181818181818183</v>
      </c>
      <c r="H970" s="2">
        <v>159.90909090909091</v>
      </c>
      <c r="I970" s="1">
        <v>0</v>
      </c>
      <c r="J970">
        <v>0</v>
      </c>
      <c r="K970" s="2">
        <v>0</v>
      </c>
      <c r="L970" s="3">
        <v>44075</v>
      </c>
    </row>
    <row r="971" spans="1:12" x14ac:dyDescent="0.25">
      <c r="A971" t="s">
        <v>35</v>
      </c>
      <c r="B971" t="s">
        <v>60</v>
      </c>
      <c r="C971">
        <v>9</v>
      </c>
      <c r="D971">
        <v>9</v>
      </c>
      <c r="E971">
        <v>9</v>
      </c>
      <c r="F971" s="1">
        <v>0.66666666666666663</v>
      </c>
      <c r="G971" s="2">
        <v>1.4444444444444444</v>
      </c>
      <c r="H971" s="2">
        <v>56.555555555555557</v>
      </c>
      <c r="I971" s="1">
        <v>0</v>
      </c>
      <c r="J971">
        <v>0</v>
      </c>
      <c r="K971" s="2">
        <v>0</v>
      </c>
      <c r="L971" s="3">
        <v>44075</v>
      </c>
    </row>
    <row r="972" spans="1:12" x14ac:dyDescent="0.25">
      <c r="A972" t="s">
        <v>35</v>
      </c>
      <c r="B972" t="s">
        <v>38</v>
      </c>
      <c r="C972">
        <v>9</v>
      </c>
      <c r="D972">
        <v>10</v>
      </c>
      <c r="E972">
        <v>10</v>
      </c>
      <c r="F972" s="1">
        <v>0.5</v>
      </c>
      <c r="G972" s="2">
        <v>2.6</v>
      </c>
      <c r="H972" s="2">
        <v>139.30000000000001</v>
      </c>
      <c r="I972" s="1">
        <v>0</v>
      </c>
      <c r="J972">
        <v>0</v>
      </c>
      <c r="K972" s="2">
        <v>0</v>
      </c>
      <c r="L972" s="3">
        <v>44075</v>
      </c>
    </row>
    <row r="973" spans="1:12" x14ac:dyDescent="0.25">
      <c r="A973" t="s">
        <v>35</v>
      </c>
      <c r="B973" t="s">
        <v>50</v>
      </c>
      <c r="C973">
        <v>9</v>
      </c>
      <c r="D973">
        <v>8</v>
      </c>
      <c r="E973">
        <v>9</v>
      </c>
      <c r="F973" s="1">
        <v>0.44444444444444442</v>
      </c>
      <c r="G973" s="2">
        <v>1.6666666666666667</v>
      </c>
      <c r="H973" s="2">
        <v>34</v>
      </c>
      <c r="I973" s="1">
        <v>0</v>
      </c>
      <c r="J973">
        <v>0</v>
      </c>
      <c r="K973" s="2">
        <v>0</v>
      </c>
      <c r="L973" s="3">
        <v>44075</v>
      </c>
    </row>
    <row r="974" spans="1:12" x14ac:dyDescent="0.25">
      <c r="A974" t="s">
        <v>12</v>
      </c>
      <c r="B974" t="s">
        <v>62</v>
      </c>
      <c r="C974">
        <v>9</v>
      </c>
      <c r="D974">
        <v>8</v>
      </c>
      <c r="E974">
        <v>9</v>
      </c>
      <c r="F974" s="1">
        <v>0.55555555555555558</v>
      </c>
      <c r="G974" s="2">
        <v>2.2222222222222223</v>
      </c>
      <c r="H974" s="2">
        <v>43.333333333333336</v>
      </c>
      <c r="I974" s="1">
        <v>0</v>
      </c>
      <c r="J974">
        <v>0</v>
      </c>
      <c r="K974" s="2">
        <v>0</v>
      </c>
      <c r="L974" s="3">
        <v>44075</v>
      </c>
    </row>
    <row r="975" spans="1:12" x14ac:dyDescent="0.25">
      <c r="A975" t="s">
        <v>12</v>
      </c>
      <c r="B975" t="s">
        <v>86</v>
      </c>
      <c r="C975">
        <v>9</v>
      </c>
      <c r="D975">
        <v>7</v>
      </c>
      <c r="E975">
        <v>12</v>
      </c>
      <c r="F975" s="1">
        <v>0.33333333333333331</v>
      </c>
      <c r="G975" s="2">
        <v>5.666666666666667</v>
      </c>
      <c r="H975" s="2">
        <v>320.66666666666669</v>
      </c>
      <c r="I975" s="1">
        <v>0</v>
      </c>
      <c r="J975">
        <v>0</v>
      </c>
      <c r="K975" s="2">
        <v>0</v>
      </c>
      <c r="L975" s="3">
        <v>44075</v>
      </c>
    </row>
    <row r="976" spans="1:12" x14ac:dyDescent="0.25">
      <c r="A976" t="s">
        <v>14</v>
      </c>
      <c r="B976" t="s">
        <v>98</v>
      </c>
      <c r="C976">
        <v>9</v>
      </c>
      <c r="D976">
        <v>9</v>
      </c>
      <c r="E976">
        <v>9</v>
      </c>
      <c r="F976" s="1">
        <v>0.55555555555555558</v>
      </c>
      <c r="G976" s="2">
        <v>2.6666666666666665</v>
      </c>
      <c r="H976" s="2">
        <v>121.88888888888889</v>
      </c>
      <c r="I976" s="1">
        <v>0</v>
      </c>
      <c r="J976">
        <v>0</v>
      </c>
      <c r="K976" s="2">
        <v>0</v>
      </c>
      <c r="L976" s="3">
        <v>44075</v>
      </c>
    </row>
    <row r="977" spans="1:12" x14ac:dyDescent="0.25">
      <c r="A977" t="s">
        <v>14</v>
      </c>
      <c r="B977" t="s">
        <v>92</v>
      </c>
      <c r="C977">
        <v>9</v>
      </c>
      <c r="D977">
        <v>8</v>
      </c>
      <c r="E977">
        <v>12</v>
      </c>
      <c r="F977" s="1">
        <v>0.41666666666666669</v>
      </c>
      <c r="G977" s="2">
        <v>4.666666666666667</v>
      </c>
      <c r="H977" s="2">
        <v>115.91666666666667</v>
      </c>
      <c r="I977" s="1">
        <v>0</v>
      </c>
      <c r="J977">
        <v>0</v>
      </c>
      <c r="K977" s="2">
        <v>0</v>
      </c>
      <c r="L977" s="3">
        <v>44075</v>
      </c>
    </row>
    <row r="978" spans="1:12" x14ac:dyDescent="0.25">
      <c r="A978" t="s">
        <v>14</v>
      </c>
      <c r="B978" t="s">
        <v>105</v>
      </c>
      <c r="C978">
        <v>9</v>
      </c>
      <c r="D978">
        <v>9</v>
      </c>
      <c r="E978">
        <v>11</v>
      </c>
      <c r="F978" s="1">
        <v>0.27272727272727271</v>
      </c>
      <c r="G978" s="2">
        <v>6.0909090909090908</v>
      </c>
      <c r="H978" s="2">
        <v>374.63636363636363</v>
      </c>
      <c r="I978" s="1">
        <v>0</v>
      </c>
      <c r="J978">
        <v>0</v>
      </c>
      <c r="K978" s="2">
        <v>0</v>
      </c>
      <c r="L978" s="3">
        <v>44075</v>
      </c>
    </row>
    <row r="979" spans="1:12" x14ac:dyDescent="0.25">
      <c r="A979" t="s">
        <v>15</v>
      </c>
      <c r="B979" t="s">
        <v>64</v>
      </c>
      <c r="C979">
        <v>9</v>
      </c>
      <c r="D979">
        <v>6</v>
      </c>
      <c r="E979">
        <v>12</v>
      </c>
      <c r="F979" s="1">
        <v>0.58333333333333337</v>
      </c>
      <c r="G979" s="2">
        <v>2.5</v>
      </c>
      <c r="H979" s="2">
        <v>112.41666666666667</v>
      </c>
      <c r="I979" s="1">
        <v>0</v>
      </c>
      <c r="J979">
        <v>0</v>
      </c>
      <c r="K979" s="2">
        <v>0</v>
      </c>
      <c r="L979" s="3">
        <v>44075</v>
      </c>
    </row>
    <row r="980" spans="1:12" x14ac:dyDescent="0.25">
      <c r="A980" t="s">
        <v>15</v>
      </c>
      <c r="B980" t="s">
        <v>60</v>
      </c>
      <c r="C980">
        <v>9</v>
      </c>
      <c r="D980">
        <v>5</v>
      </c>
      <c r="E980">
        <v>10</v>
      </c>
      <c r="F980" s="1">
        <v>0.4</v>
      </c>
      <c r="G980" s="2">
        <v>2</v>
      </c>
      <c r="H980" s="2">
        <v>44.7</v>
      </c>
      <c r="I980" s="1">
        <v>0</v>
      </c>
      <c r="J980">
        <v>0</v>
      </c>
      <c r="K980" s="2">
        <v>0</v>
      </c>
      <c r="L980" s="3">
        <v>44075</v>
      </c>
    </row>
    <row r="981" spans="1:12" x14ac:dyDescent="0.25">
      <c r="A981" t="s">
        <v>21</v>
      </c>
      <c r="B981" t="s">
        <v>47</v>
      </c>
      <c r="C981">
        <v>9</v>
      </c>
      <c r="D981">
        <v>9</v>
      </c>
      <c r="E981">
        <v>9</v>
      </c>
      <c r="F981" s="1">
        <v>0.88888888888888884</v>
      </c>
      <c r="G981" s="2">
        <v>1.1111111111111112</v>
      </c>
      <c r="H981" s="2">
        <v>2.8888888888888888</v>
      </c>
      <c r="I981" s="1">
        <v>0</v>
      </c>
      <c r="J981">
        <v>0</v>
      </c>
      <c r="K981" s="2">
        <v>0</v>
      </c>
      <c r="L981" s="3">
        <v>44075</v>
      </c>
    </row>
    <row r="982" spans="1:12" x14ac:dyDescent="0.25">
      <c r="A982" t="s">
        <v>21</v>
      </c>
      <c r="B982" t="s">
        <v>45</v>
      </c>
      <c r="C982">
        <v>9</v>
      </c>
      <c r="D982">
        <v>9</v>
      </c>
      <c r="E982">
        <v>10</v>
      </c>
      <c r="F982" s="1">
        <v>0.7</v>
      </c>
      <c r="G982" s="2">
        <v>2.5</v>
      </c>
      <c r="H982" s="2">
        <v>28.5</v>
      </c>
      <c r="I982" s="1">
        <v>0</v>
      </c>
      <c r="J982">
        <v>0</v>
      </c>
      <c r="K982" s="2">
        <v>0</v>
      </c>
      <c r="L982" s="3">
        <v>44075</v>
      </c>
    </row>
    <row r="983" spans="1:12" x14ac:dyDescent="0.25">
      <c r="A983" t="s">
        <v>21</v>
      </c>
      <c r="B983" t="s">
        <v>123</v>
      </c>
      <c r="C983">
        <v>9</v>
      </c>
      <c r="D983">
        <v>9</v>
      </c>
      <c r="E983">
        <v>10</v>
      </c>
      <c r="F983" s="1">
        <v>0.5</v>
      </c>
      <c r="G983" s="2">
        <v>6.4</v>
      </c>
      <c r="H983" s="2">
        <v>114.9</v>
      </c>
      <c r="I983" s="1">
        <v>0</v>
      </c>
      <c r="J983">
        <v>0</v>
      </c>
      <c r="K983" s="2">
        <v>0</v>
      </c>
      <c r="L983" s="3">
        <v>44075</v>
      </c>
    </row>
    <row r="984" spans="1:12" x14ac:dyDescent="0.25">
      <c r="A984" t="s">
        <v>25</v>
      </c>
      <c r="B984" t="s">
        <v>54</v>
      </c>
      <c r="C984">
        <v>8</v>
      </c>
      <c r="D984">
        <v>3</v>
      </c>
      <c r="E984">
        <v>8</v>
      </c>
      <c r="F984" s="1">
        <v>0.625</v>
      </c>
      <c r="G984" s="2">
        <v>7.5</v>
      </c>
      <c r="H984" s="2">
        <v>135.125</v>
      </c>
      <c r="I984" s="1">
        <v>0</v>
      </c>
      <c r="J984">
        <v>0</v>
      </c>
      <c r="K984" s="2">
        <v>0</v>
      </c>
      <c r="L984" s="3">
        <v>44075</v>
      </c>
    </row>
    <row r="985" spans="1:12" x14ac:dyDescent="0.25">
      <c r="A985" t="s">
        <v>35</v>
      </c>
      <c r="B985" t="s">
        <v>63</v>
      </c>
      <c r="C985">
        <v>8</v>
      </c>
      <c r="D985">
        <v>6</v>
      </c>
      <c r="E985">
        <v>8</v>
      </c>
      <c r="F985" s="1">
        <v>0.625</v>
      </c>
      <c r="G985" s="2">
        <v>1.375</v>
      </c>
      <c r="H985" s="2">
        <v>59.125</v>
      </c>
      <c r="I985" s="1">
        <v>0</v>
      </c>
      <c r="J985">
        <v>0</v>
      </c>
      <c r="K985" s="2">
        <v>0</v>
      </c>
      <c r="L985" s="3">
        <v>44075</v>
      </c>
    </row>
    <row r="986" spans="1:12" x14ac:dyDescent="0.25">
      <c r="A986" t="s">
        <v>35</v>
      </c>
      <c r="B986" t="s">
        <v>49</v>
      </c>
      <c r="C986">
        <v>8</v>
      </c>
      <c r="D986">
        <v>7</v>
      </c>
      <c r="E986">
        <v>10</v>
      </c>
      <c r="F986" s="1">
        <v>0.8</v>
      </c>
      <c r="G986" s="2">
        <v>1.3</v>
      </c>
      <c r="H986" s="2">
        <v>21.3</v>
      </c>
      <c r="I986" s="1">
        <v>0</v>
      </c>
      <c r="J986">
        <v>0</v>
      </c>
      <c r="K986" s="2">
        <v>0</v>
      </c>
      <c r="L986" s="3">
        <v>44075</v>
      </c>
    </row>
    <row r="987" spans="1:12" x14ac:dyDescent="0.25">
      <c r="A987" t="s">
        <v>35</v>
      </c>
      <c r="B987" t="s">
        <v>48</v>
      </c>
      <c r="C987">
        <v>8</v>
      </c>
      <c r="D987">
        <v>7</v>
      </c>
      <c r="E987">
        <v>8</v>
      </c>
      <c r="F987" s="1">
        <v>0.625</v>
      </c>
      <c r="G987" s="2">
        <v>1.875</v>
      </c>
      <c r="H987" s="2">
        <v>157</v>
      </c>
      <c r="I987" s="1">
        <v>0</v>
      </c>
      <c r="J987">
        <v>0</v>
      </c>
      <c r="K987" s="2">
        <v>0</v>
      </c>
      <c r="L987" s="3">
        <v>44075</v>
      </c>
    </row>
    <row r="988" spans="1:12" x14ac:dyDescent="0.25">
      <c r="A988" t="s">
        <v>35</v>
      </c>
      <c r="B988" t="s">
        <v>68</v>
      </c>
      <c r="C988">
        <v>8</v>
      </c>
      <c r="D988">
        <v>8</v>
      </c>
      <c r="E988">
        <v>10</v>
      </c>
      <c r="F988" s="1">
        <v>0.8</v>
      </c>
      <c r="G988" s="2">
        <v>1.3</v>
      </c>
      <c r="H988" s="2">
        <v>11.8</v>
      </c>
      <c r="I988" s="1">
        <v>0</v>
      </c>
      <c r="J988">
        <v>0</v>
      </c>
      <c r="K988" s="2">
        <v>0</v>
      </c>
      <c r="L988" s="3">
        <v>44075</v>
      </c>
    </row>
    <row r="989" spans="1:12" x14ac:dyDescent="0.25">
      <c r="A989" t="s">
        <v>35</v>
      </c>
      <c r="B989" t="s">
        <v>73</v>
      </c>
      <c r="C989">
        <v>8</v>
      </c>
      <c r="D989">
        <v>8</v>
      </c>
      <c r="E989">
        <v>8</v>
      </c>
      <c r="F989" s="1">
        <v>0.5</v>
      </c>
      <c r="G989" s="2">
        <v>2.25</v>
      </c>
      <c r="H989" s="2">
        <v>88.375</v>
      </c>
      <c r="I989" s="1">
        <v>0</v>
      </c>
      <c r="J989">
        <v>0</v>
      </c>
      <c r="K989" s="2">
        <v>0</v>
      </c>
      <c r="L989" s="3">
        <v>44075</v>
      </c>
    </row>
    <row r="990" spans="1:12" x14ac:dyDescent="0.25">
      <c r="A990" t="s">
        <v>12</v>
      </c>
      <c r="B990" t="s">
        <v>95</v>
      </c>
      <c r="C990">
        <v>8</v>
      </c>
      <c r="D990">
        <v>8</v>
      </c>
      <c r="E990">
        <v>9</v>
      </c>
      <c r="F990" s="1">
        <v>0.77777777777777779</v>
      </c>
      <c r="G990" s="2">
        <v>1.6666666666666667</v>
      </c>
      <c r="H990" s="2">
        <v>36.666666666666664</v>
      </c>
      <c r="I990" s="1">
        <v>0</v>
      </c>
      <c r="J990">
        <v>0</v>
      </c>
      <c r="K990" s="2">
        <v>0</v>
      </c>
      <c r="L990" s="3">
        <v>44075</v>
      </c>
    </row>
    <row r="991" spans="1:12" x14ac:dyDescent="0.25">
      <c r="A991" t="s">
        <v>12</v>
      </c>
      <c r="B991" t="s">
        <v>81</v>
      </c>
      <c r="C991">
        <v>8</v>
      </c>
      <c r="D991">
        <v>7</v>
      </c>
      <c r="E991">
        <v>8</v>
      </c>
      <c r="F991" s="1">
        <v>0.375</v>
      </c>
      <c r="G991" s="2">
        <v>2.75</v>
      </c>
      <c r="H991" s="2">
        <v>221</v>
      </c>
      <c r="I991" s="1">
        <v>0</v>
      </c>
      <c r="J991">
        <v>0</v>
      </c>
      <c r="K991" s="2">
        <v>0</v>
      </c>
      <c r="L991" s="3">
        <v>44075</v>
      </c>
    </row>
    <row r="992" spans="1:12" x14ac:dyDescent="0.25">
      <c r="A992" t="s">
        <v>12</v>
      </c>
      <c r="B992" t="s">
        <v>88</v>
      </c>
      <c r="C992">
        <v>8</v>
      </c>
      <c r="D992">
        <v>8</v>
      </c>
      <c r="E992">
        <v>10</v>
      </c>
      <c r="F992" s="1">
        <v>0.3</v>
      </c>
      <c r="G992" s="2">
        <v>2.7</v>
      </c>
      <c r="H992" s="2">
        <v>431.4</v>
      </c>
      <c r="I992" s="1">
        <v>0</v>
      </c>
      <c r="J992">
        <v>0</v>
      </c>
      <c r="K992" s="2">
        <v>0</v>
      </c>
      <c r="L992" s="3">
        <v>44075</v>
      </c>
    </row>
    <row r="993" spans="1:12" x14ac:dyDescent="0.25">
      <c r="A993" t="s">
        <v>14</v>
      </c>
      <c r="B993" t="s">
        <v>107</v>
      </c>
      <c r="C993">
        <v>8</v>
      </c>
      <c r="D993">
        <v>8</v>
      </c>
      <c r="E993">
        <v>9</v>
      </c>
      <c r="F993" s="1">
        <v>0.44444444444444442</v>
      </c>
      <c r="G993" s="2">
        <v>3.2222222222222223</v>
      </c>
      <c r="H993" s="2">
        <v>56.333333333333336</v>
      </c>
      <c r="I993" s="1">
        <v>0</v>
      </c>
      <c r="J993">
        <v>0</v>
      </c>
      <c r="K993" s="2">
        <v>0</v>
      </c>
      <c r="L993" s="3">
        <v>44075</v>
      </c>
    </row>
    <row r="994" spans="1:12" x14ac:dyDescent="0.25">
      <c r="A994" t="s">
        <v>14</v>
      </c>
      <c r="B994" t="s">
        <v>83</v>
      </c>
      <c r="C994">
        <v>8</v>
      </c>
      <c r="D994">
        <v>7</v>
      </c>
      <c r="E994">
        <v>9</v>
      </c>
      <c r="F994" s="1">
        <v>0.22222222222222221</v>
      </c>
      <c r="G994" s="2">
        <v>15.888888888888889</v>
      </c>
      <c r="H994" s="2">
        <v>458.22222222222223</v>
      </c>
      <c r="I994" s="1">
        <v>0</v>
      </c>
      <c r="J994">
        <v>0</v>
      </c>
      <c r="K994" s="2">
        <v>0</v>
      </c>
      <c r="L994" s="3">
        <v>44075</v>
      </c>
    </row>
    <row r="995" spans="1:12" x14ac:dyDescent="0.25">
      <c r="A995" t="s">
        <v>14</v>
      </c>
      <c r="B995" t="s">
        <v>132</v>
      </c>
      <c r="C995">
        <v>8</v>
      </c>
      <c r="D995">
        <v>8</v>
      </c>
      <c r="E995">
        <v>8</v>
      </c>
      <c r="F995" s="1">
        <v>0.375</v>
      </c>
      <c r="G995" s="2">
        <v>2.125</v>
      </c>
      <c r="H995" s="2">
        <v>37.625</v>
      </c>
      <c r="I995" s="1">
        <v>0</v>
      </c>
      <c r="J995">
        <v>0</v>
      </c>
      <c r="K995" s="2">
        <v>0</v>
      </c>
      <c r="L995" s="3">
        <v>44075</v>
      </c>
    </row>
    <row r="996" spans="1:12" x14ac:dyDescent="0.25">
      <c r="A996" t="s">
        <v>15</v>
      </c>
      <c r="B996" t="s">
        <v>55</v>
      </c>
      <c r="C996">
        <v>8</v>
      </c>
      <c r="D996">
        <v>8</v>
      </c>
      <c r="E996">
        <v>8</v>
      </c>
      <c r="F996" s="1">
        <v>0.75</v>
      </c>
      <c r="G996" s="2">
        <v>1.375</v>
      </c>
      <c r="H996" s="2">
        <v>14.5</v>
      </c>
      <c r="I996" s="1">
        <v>0</v>
      </c>
      <c r="J996">
        <v>0</v>
      </c>
      <c r="K996" s="2">
        <v>0</v>
      </c>
      <c r="L996" s="3">
        <v>44075</v>
      </c>
    </row>
    <row r="997" spans="1:12" x14ac:dyDescent="0.25">
      <c r="A997" t="s">
        <v>15</v>
      </c>
      <c r="B997" t="s">
        <v>70</v>
      </c>
      <c r="C997">
        <v>8</v>
      </c>
      <c r="D997">
        <v>4</v>
      </c>
      <c r="E997">
        <v>10</v>
      </c>
      <c r="F997" s="1">
        <v>0.4</v>
      </c>
      <c r="G997" s="2">
        <v>2</v>
      </c>
      <c r="H997" s="2">
        <v>123.9</v>
      </c>
      <c r="I997" s="1">
        <v>0</v>
      </c>
      <c r="J997">
        <v>0</v>
      </c>
      <c r="K997" s="2">
        <v>0</v>
      </c>
      <c r="L997" s="3">
        <v>44075</v>
      </c>
    </row>
    <row r="998" spans="1:12" x14ac:dyDescent="0.25">
      <c r="A998" t="s">
        <v>25</v>
      </c>
      <c r="B998" t="s">
        <v>47</v>
      </c>
      <c r="C998">
        <v>7</v>
      </c>
      <c r="D998">
        <v>4</v>
      </c>
      <c r="E998">
        <v>10</v>
      </c>
      <c r="F998" s="1">
        <v>0.7</v>
      </c>
      <c r="G998" s="2">
        <v>3.2</v>
      </c>
      <c r="H998" s="2">
        <v>46.6</v>
      </c>
      <c r="I998" s="1">
        <v>0</v>
      </c>
      <c r="J998">
        <v>0</v>
      </c>
      <c r="K998" s="2">
        <v>0</v>
      </c>
      <c r="L998" s="3">
        <v>44075</v>
      </c>
    </row>
    <row r="999" spans="1:12" x14ac:dyDescent="0.25">
      <c r="A999" t="s">
        <v>25</v>
      </c>
      <c r="B999" t="s">
        <v>43</v>
      </c>
      <c r="C999">
        <v>7</v>
      </c>
      <c r="D999">
        <v>5</v>
      </c>
      <c r="E999">
        <v>8</v>
      </c>
      <c r="F999" s="1">
        <v>0.375</v>
      </c>
      <c r="G999" s="2">
        <v>2.125</v>
      </c>
      <c r="H999" s="2">
        <v>58.875</v>
      </c>
      <c r="I999" s="1">
        <v>0</v>
      </c>
      <c r="J999">
        <v>0</v>
      </c>
      <c r="K999" s="2">
        <v>0</v>
      </c>
      <c r="L999" s="3">
        <v>44075</v>
      </c>
    </row>
    <row r="1000" spans="1:12" x14ac:dyDescent="0.25">
      <c r="A1000" t="s">
        <v>25</v>
      </c>
      <c r="B1000" t="s">
        <v>40</v>
      </c>
      <c r="C1000">
        <v>7</v>
      </c>
      <c r="D1000">
        <v>5</v>
      </c>
      <c r="E1000">
        <v>7</v>
      </c>
      <c r="F1000" s="1">
        <v>0.2857142857142857</v>
      </c>
      <c r="G1000" s="2">
        <v>5</v>
      </c>
      <c r="H1000" s="2">
        <v>106.85714285714286</v>
      </c>
      <c r="I1000" s="1">
        <v>0</v>
      </c>
      <c r="J1000">
        <v>0</v>
      </c>
      <c r="K1000" s="2">
        <v>0</v>
      </c>
      <c r="L1000" s="3">
        <v>44075</v>
      </c>
    </row>
    <row r="1001" spans="1:12" x14ac:dyDescent="0.25">
      <c r="A1001" t="s">
        <v>25</v>
      </c>
      <c r="B1001" t="s">
        <v>44</v>
      </c>
      <c r="C1001">
        <v>7</v>
      </c>
      <c r="D1001">
        <v>7</v>
      </c>
      <c r="E1001">
        <v>7</v>
      </c>
      <c r="F1001" s="1">
        <v>0.5714285714285714</v>
      </c>
      <c r="G1001" s="2">
        <v>10.142857142857142</v>
      </c>
      <c r="H1001" s="2">
        <v>275.71428571428572</v>
      </c>
      <c r="I1001" s="1">
        <v>0</v>
      </c>
      <c r="J1001">
        <v>0</v>
      </c>
      <c r="K1001" s="2">
        <v>0</v>
      </c>
      <c r="L1001" s="3">
        <v>44075</v>
      </c>
    </row>
    <row r="1002" spans="1:12" x14ac:dyDescent="0.25">
      <c r="A1002" t="s">
        <v>35</v>
      </c>
      <c r="B1002" t="s">
        <v>47</v>
      </c>
      <c r="C1002">
        <v>7</v>
      </c>
      <c r="D1002">
        <v>7</v>
      </c>
      <c r="E1002">
        <v>8</v>
      </c>
      <c r="F1002" s="1">
        <v>0.625</v>
      </c>
      <c r="G1002" s="2">
        <v>2</v>
      </c>
      <c r="H1002" s="2">
        <v>65.25</v>
      </c>
      <c r="I1002" s="1">
        <v>0</v>
      </c>
      <c r="J1002">
        <v>0</v>
      </c>
      <c r="K1002" s="2">
        <v>0</v>
      </c>
      <c r="L1002" s="3">
        <v>44075</v>
      </c>
    </row>
    <row r="1003" spans="1:12" x14ac:dyDescent="0.25">
      <c r="A1003" t="s">
        <v>35</v>
      </c>
      <c r="B1003" t="s">
        <v>61</v>
      </c>
      <c r="C1003">
        <v>7</v>
      </c>
      <c r="D1003">
        <v>7</v>
      </c>
      <c r="E1003">
        <v>7</v>
      </c>
      <c r="F1003" s="1">
        <v>0.5714285714285714</v>
      </c>
      <c r="G1003" s="2">
        <v>3.8571428571428572</v>
      </c>
      <c r="H1003" s="2">
        <v>330</v>
      </c>
      <c r="I1003" s="1">
        <v>0</v>
      </c>
      <c r="J1003">
        <v>0</v>
      </c>
      <c r="K1003" s="2">
        <v>0</v>
      </c>
      <c r="L1003" s="3">
        <v>44075</v>
      </c>
    </row>
    <row r="1004" spans="1:12" x14ac:dyDescent="0.25">
      <c r="A1004" t="s">
        <v>12</v>
      </c>
      <c r="B1004" t="s">
        <v>66</v>
      </c>
      <c r="C1004">
        <v>7</v>
      </c>
      <c r="D1004">
        <v>7</v>
      </c>
      <c r="E1004">
        <v>8</v>
      </c>
      <c r="F1004" s="1">
        <v>0.375</v>
      </c>
      <c r="G1004" s="2">
        <v>3.875</v>
      </c>
      <c r="H1004" s="2">
        <v>39</v>
      </c>
      <c r="I1004" s="1">
        <v>0</v>
      </c>
      <c r="J1004">
        <v>0</v>
      </c>
      <c r="K1004" s="2">
        <v>0</v>
      </c>
      <c r="L1004" s="3">
        <v>44075</v>
      </c>
    </row>
    <row r="1005" spans="1:12" x14ac:dyDescent="0.25">
      <c r="A1005" t="s">
        <v>12</v>
      </c>
      <c r="B1005" t="s">
        <v>83</v>
      </c>
      <c r="C1005">
        <v>7</v>
      </c>
      <c r="D1005">
        <v>7</v>
      </c>
      <c r="E1005">
        <v>8</v>
      </c>
      <c r="F1005" s="1">
        <v>0.25</v>
      </c>
      <c r="G1005" s="2">
        <v>4.875</v>
      </c>
      <c r="H1005" s="2">
        <v>454.375</v>
      </c>
      <c r="I1005" s="1">
        <v>0</v>
      </c>
      <c r="J1005">
        <v>0</v>
      </c>
      <c r="K1005" s="2">
        <v>0</v>
      </c>
      <c r="L1005" s="3">
        <v>44075</v>
      </c>
    </row>
    <row r="1006" spans="1:12" x14ac:dyDescent="0.25">
      <c r="A1006" t="s">
        <v>12</v>
      </c>
      <c r="B1006" t="s">
        <v>79</v>
      </c>
      <c r="C1006">
        <v>7</v>
      </c>
      <c r="D1006">
        <v>6</v>
      </c>
      <c r="E1006">
        <v>8</v>
      </c>
      <c r="F1006" s="1">
        <v>0.25</v>
      </c>
      <c r="G1006" s="2">
        <v>2.5</v>
      </c>
      <c r="H1006" s="2">
        <v>43</v>
      </c>
      <c r="I1006" s="1">
        <v>0</v>
      </c>
      <c r="J1006">
        <v>0</v>
      </c>
      <c r="K1006" s="2">
        <v>0</v>
      </c>
      <c r="L1006" s="3">
        <v>44075</v>
      </c>
    </row>
    <row r="1007" spans="1:12" x14ac:dyDescent="0.25">
      <c r="A1007" t="s">
        <v>12</v>
      </c>
      <c r="B1007" t="s">
        <v>99</v>
      </c>
      <c r="C1007">
        <v>7</v>
      </c>
      <c r="D1007">
        <v>7</v>
      </c>
      <c r="E1007">
        <v>10</v>
      </c>
      <c r="F1007" s="1">
        <v>0.6</v>
      </c>
      <c r="G1007" s="2">
        <v>2.2999999999999998</v>
      </c>
      <c r="H1007" s="2">
        <v>55.3</v>
      </c>
      <c r="I1007" s="1">
        <v>0</v>
      </c>
      <c r="J1007">
        <v>0</v>
      </c>
      <c r="K1007" s="2">
        <v>0</v>
      </c>
      <c r="L1007" s="3">
        <v>44075</v>
      </c>
    </row>
    <row r="1008" spans="1:12" x14ac:dyDescent="0.25">
      <c r="A1008" t="s">
        <v>14</v>
      </c>
      <c r="B1008" t="s">
        <v>95</v>
      </c>
      <c r="C1008">
        <v>7</v>
      </c>
      <c r="D1008">
        <v>7</v>
      </c>
      <c r="E1008">
        <v>7</v>
      </c>
      <c r="F1008" s="1">
        <v>1</v>
      </c>
      <c r="G1008" s="2">
        <v>1</v>
      </c>
      <c r="H1008" s="2">
        <v>0</v>
      </c>
      <c r="I1008" s="1">
        <v>0</v>
      </c>
      <c r="J1008">
        <v>0</v>
      </c>
      <c r="K1008" s="2">
        <v>0</v>
      </c>
      <c r="L1008" s="3">
        <v>44075</v>
      </c>
    </row>
    <row r="1009" spans="1:12" x14ac:dyDescent="0.25">
      <c r="A1009" t="s">
        <v>14</v>
      </c>
      <c r="B1009" t="s">
        <v>78</v>
      </c>
      <c r="C1009">
        <v>7</v>
      </c>
      <c r="D1009">
        <v>5</v>
      </c>
      <c r="E1009">
        <v>16</v>
      </c>
      <c r="F1009" s="1">
        <v>0.3125</v>
      </c>
      <c r="G1009" s="2">
        <v>4.9375</v>
      </c>
      <c r="H1009" s="2">
        <v>192.625</v>
      </c>
      <c r="I1009" s="1">
        <v>0</v>
      </c>
      <c r="J1009">
        <v>0</v>
      </c>
      <c r="K1009" s="2">
        <v>0</v>
      </c>
      <c r="L1009" s="3">
        <v>44075</v>
      </c>
    </row>
    <row r="1010" spans="1:12" x14ac:dyDescent="0.25">
      <c r="A1010" t="s">
        <v>15</v>
      </c>
      <c r="B1010" t="s">
        <v>77</v>
      </c>
      <c r="C1010">
        <v>7</v>
      </c>
      <c r="D1010">
        <v>3</v>
      </c>
      <c r="E1010">
        <v>12</v>
      </c>
      <c r="F1010" s="1">
        <v>0.41666666666666669</v>
      </c>
      <c r="G1010" s="2">
        <v>2.25</v>
      </c>
      <c r="H1010" s="2">
        <v>23.416666666666668</v>
      </c>
      <c r="I1010" s="1">
        <v>0</v>
      </c>
      <c r="J1010">
        <v>0</v>
      </c>
      <c r="K1010" s="2">
        <v>0</v>
      </c>
      <c r="L1010" s="3">
        <v>44075</v>
      </c>
    </row>
    <row r="1011" spans="1:12" x14ac:dyDescent="0.25">
      <c r="A1011" t="s">
        <v>15</v>
      </c>
      <c r="B1011" t="s">
        <v>81</v>
      </c>
      <c r="C1011">
        <v>7</v>
      </c>
      <c r="D1011">
        <v>5</v>
      </c>
      <c r="E1011">
        <v>9</v>
      </c>
      <c r="F1011" s="1">
        <v>0.77777777777777779</v>
      </c>
      <c r="G1011" s="2">
        <v>1.4444444444444444</v>
      </c>
      <c r="H1011" s="2">
        <v>7.4444444444444446</v>
      </c>
      <c r="I1011" s="1">
        <v>0</v>
      </c>
      <c r="J1011">
        <v>0</v>
      </c>
      <c r="K1011" s="2">
        <v>0</v>
      </c>
      <c r="L1011" s="3">
        <v>44075</v>
      </c>
    </row>
    <row r="1012" spans="1:12" x14ac:dyDescent="0.25">
      <c r="A1012" t="s">
        <v>15</v>
      </c>
      <c r="B1012" t="s">
        <v>59</v>
      </c>
      <c r="C1012">
        <v>7</v>
      </c>
      <c r="D1012">
        <v>7</v>
      </c>
      <c r="E1012">
        <v>7</v>
      </c>
      <c r="F1012" s="1">
        <v>0.42857142857142855</v>
      </c>
      <c r="G1012" s="2">
        <v>2</v>
      </c>
      <c r="H1012" s="2">
        <v>319.71428571428572</v>
      </c>
      <c r="I1012" s="1">
        <v>0</v>
      </c>
      <c r="J1012">
        <v>0</v>
      </c>
      <c r="K1012" s="2">
        <v>0</v>
      </c>
      <c r="L1012" s="3">
        <v>44075</v>
      </c>
    </row>
    <row r="1013" spans="1:12" x14ac:dyDescent="0.25">
      <c r="A1013" t="s">
        <v>21</v>
      </c>
      <c r="B1013" t="s">
        <v>111</v>
      </c>
      <c r="C1013">
        <v>7</v>
      </c>
      <c r="D1013">
        <v>7</v>
      </c>
      <c r="E1013">
        <v>7</v>
      </c>
      <c r="F1013" s="1">
        <v>0.5714285714285714</v>
      </c>
      <c r="G1013" s="2">
        <v>2.8571428571428572</v>
      </c>
      <c r="H1013" s="2">
        <v>19.571428571428573</v>
      </c>
      <c r="I1013" s="1">
        <v>0</v>
      </c>
      <c r="J1013">
        <v>0</v>
      </c>
      <c r="K1013" s="2">
        <v>0</v>
      </c>
      <c r="L1013" s="3">
        <v>44075</v>
      </c>
    </row>
    <row r="1014" spans="1:12" x14ac:dyDescent="0.25">
      <c r="A1014" t="s">
        <v>21</v>
      </c>
      <c r="B1014" t="s">
        <v>101</v>
      </c>
      <c r="C1014">
        <v>7</v>
      </c>
      <c r="D1014">
        <v>7</v>
      </c>
      <c r="E1014">
        <v>8</v>
      </c>
      <c r="F1014" s="1">
        <v>0.25</v>
      </c>
      <c r="G1014" s="2">
        <v>3.75</v>
      </c>
      <c r="H1014" s="2">
        <v>63.75</v>
      </c>
      <c r="I1014" s="1">
        <v>0</v>
      </c>
      <c r="J1014">
        <v>0</v>
      </c>
      <c r="K1014" s="2">
        <v>0</v>
      </c>
      <c r="L1014" s="3">
        <v>44075</v>
      </c>
    </row>
    <row r="1015" spans="1:12" x14ac:dyDescent="0.25">
      <c r="A1015" t="s">
        <v>21</v>
      </c>
      <c r="B1015" t="s">
        <v>75</v>
      </c>
      <c r="C1015">
        <v>7</v>
      </c>
      <c r="D1015">
        <v>6</v>
      </c>
      <c r="E1015">
        <v>9</v>
      </c>
      <c r="F1015" s="1">
        <v>0.88888888888888884</v>
      </c>
      <c r="G1015" s="2">
        <v>1.1111111111111112</v>
      </c>
      <c r="H1015" s="2">
        <v>1.7777777777777777</v>
      </c>
      <c r="I1015" s="1">
        <v>0</v>
      </c>
      <c r="J1015">
        <v>0</v>
      </c>
      <c r="K1015" s="2">
        <v>0</v>
      </c>
      <c r="L1015" s="3">
        <v>44075</v>
      </c>
    </row>
    <row r="1016" spans="1:12" x14ac:dyDescent="0.25">
      <c r="A1016" t="s">
        <v>25</v>
      </c>
      <c r="B1016" t="s">
        <v>49</v>
      </c>
      <c r="C1016">
        <v>6</v>
      </c>
      <c r="D1016">
        <v>6</v>
      </c>
      <c r="E1016">
        <v>7</v>
      </c>
      <c r="F1016" s="1">
        <v>0.5714285714285714</v>
      </c>
      <c r="G1016" s="2">
        <v>2.4285714285714284</v>
      </c>
      <c r="H1016" s="2">
        <v>42.857142857142854</v>
      </c>
      <c r="I1016" s="1">
        <v>0</v>
      </c>
      <c r="J1016">
        <v>0</v>
      </c>
      <c r="K1016" s="2">
        <v>0</v>
      </c>
      <c r="L1016" s="3">
        <v>44075</v>
      </c>
    </row>
    <row r="1017" spans="1:12" x14ac:dyDescent="0.25">
      <c r="A1017" t="s">
        <v>25</v>
      </c>
      <c r="B1017" t="s">
        <v>50</v>
      </c>
      <c r="C1017">
        <v>6</v>
      </c>
      <c r="D1017">
        <v>4</v>
      </c>
      <c r="E1017">
        <v>6</v>
      </c>
      <c r="F1017" s="1">
        <v>0.66666666666666663</v>
      </c>
      <c r="G1017" s="2">
        <v>1.6666666666666667</v>
      </c>
      <c r="H1017" s="2">
        <v>31</v>
      </c>
      <c r="I1017" s="1">
        <v>0</v>
      </c>
      <c r="J1017">
        <v>0</v>
      </c>
      <c r="K1017" s="2">
        <v>0</v>
      </c>
      <c r="L1017" s="3">
        <v>44075</v>
      </c>
    </row>
    <row r="1018" spans="1:12" x14ac:dyDescent="0.25">
      <c r="A1018" t="s">
        <v>25</v>
      </c>
      <c r="B1018" t="s">
        <v>58</v>
      </c>
      <c r="C1018">
        <v>6</v>
      </c>
      <c r="D1018">
        <v>4</v>
      </c>
      <c r="E1018">
        <v>6</v>
      </c>
      <c r="F1018" s="1">
        <v>0.66666666666666663</v>
      </c>
      <c r="G1018" s="2">
        <v>1.8333333333333333</v>
      </c>
      <c r="H1018" s="2">
        <v>43.666666666666664</v>
      </c>
      <c r="I1018" s="1">
        <v>0</v>
      </c>
      <c r="J1018">
        <v>0</v>
      </c>
      <c r="K1018" s="2">
        <v>0</v>
      </c>
      <c r="L1018" s="3">
        <v>44075</v>
      </c>
    </row>
    <row r="1019" spans="1:12" x14ac:dyDescent="0.25">
      <c r="A1019" t="s">
        <v>35</v>
      </c>
      <c r="B1019" t="s">
        <v>43</v>
      </c>
      <c r="C1019">
        <v>6</v>
      </c>
      <c r="D1019">
        <v>6</v>
      </c>
      <c r="E1019">
        <v>6</v>
      </c>
      <c r="F1019" s="1">
        <v>0.83333333333333337</v>
      </c>
      <c r="G1019" s="2">
        <v>2.1666666666666665</v>
      </c>
      <c r="H1019" s="2">
        <v>336.16666666666669</v>
      </c>
      <c r="I1019" s="1">
        <v>0</v>
      </c>
      <c r="J1019">
        <v>0</v>
      </c>
      <c r="K1019" s="2">
        <v>0</v>
      </c>
      <c r="L1019" s="3">
        <v>44075</v>
      </c>
    </row>
    <row r="1020" spans="1:12" x14ac:dyDescent="0.25">
      <c r="A1020" t="s">
        <v>35</v>
      </c>
      <c r="B1020" t="s">
        <v>64</v>
      </c>
      <c r="C1020">
        <v>6</v>
      </c>
      <c r="D1020">
        <v>5</v>
      </c>
      <c r="E1020">
        <v>10</v>
      </c>
      <c r="F1020" s="1">
        <v>0.4</v>
      </c>
      <c r="G1020" s="2">
        <v>2.9</v>
      </c>
      <c r="H1020" s="2">
        <v>324.10000000000002</v>
      </c>
      <c r="I1020" s="1">
        <v>0</v>
      </c>
      <c r="J1020">
        <v>0</v>
      </c>
      <c r="K1020" s="2">
        <v>0</v>
      </c>
      <c r="L1020" s="3">
        <v>44075</v>
      </c>
    </row>
    <row r="1021" spans="1:12" x14ac:dyDescent="0.25">
      <c r="A1021" t="s">
        <v>35</v>
      </c>
      <c r="B1021" t="s">
        <v>57</v>
      </c>
      <c r="C1021">
        <v>6</v>
      </c>
      <c r="D1021">
        <v>6</v>
      </c>
      <c r="E1021">
        <v>6</v>
      </c>
      <c r="F1021" s="1">
        <v>0.83333333333333337</v>
      </c>
      <c r="G1021" s="2">
        <v>1.8333333333333333</v>
      </c>
      <c r="H1021" s="2">
        <v>17.666666666666668</v>
      </c>
      <c r="I1021" s="1">
        <v>0</v>
      </c>
      <c r="J1021">
        <v>0</v>
      </c>
      <c r="K1021" s="2">
        <v>0</v>
      </c>
      <c r="L1021" s="3">
        <v>44075</v>
      </c>
    </row>
    <row r="1022" spans="1:12" x14ac:dyDescent="0.25">
      <c r="A1022" t="s">
        <v>12</v>
      </c>
      <c r="B1022" t="s">
        <v>70</v>
      </c>
      <c r="C1022">
        <v>6</v>
      </c>
      <c r="D1022">
        <v>6</v>
      </c>
      <c r="E1022">
        <v>7</v>
      </c>
      <c r="F1022" s="1">
        <v>0.14285714285714285</v>
      </c>
      <c r="G1022" s="2">
        <v>10.142857142857142</v>
      </c>
      <c r="H1022" s="2">
        <v>211.28571428571428</v>
      </c>
      <c r="I1022" s="1">
        <v>0</v>
      </c>
      <c r="J1022">
        <v>0</v>
      </c>
      <c r="K1022" s="2">
        <v>0</v>
      </c>
      <c r="L1022" s="3">
        <v>44075</v>
      </c>
    </row>
    <row r="1023" spans="1:12" x14ac:dyDescent="0.25">
      <c r="A1023" t="s">
        <v>12</v>
      </c>
      <c r="B1023" t="s">
        <v>85</v>
      </c>
      <c r="C1023">
        <v>6</v>
      </c>
      <c r="D1023">
        <v>6</v>
      </c>
      <c r="E1023">
        <v>8</v>
      </c>
      <c r="F1023" s="1">
        <v>0.375</v>
      </c>
      <c r="G1023" s="2">
        <v>6</v>
      </c>
      <c r="H1023" s="2">
        <v>202.125</v>
      </c>
      <c r="I1023" s="1">
        <v>0</v>
      </c>
      <c r="J1023">
        <v>0</v>
      </c>
      <c r="K1023" s="2">
        <v>0</v>
      </c>
      <c r="L1023" s="3">
        <v>44075</v>
      </c>
    </row>
    <row r="1024" spans="1:12" x14ac:dyDescent="0.25">
      <c r="A1024" t="s">
        <v>12</v>
      </c>
      <c r="B1024" t="s">
        <v>89</v>
      </c>
      <c r="C1024">
        <v>6</v>
      </c>
      <c r="D1024">
        <v>6</v>
      </c>
      <c r="E1024">
        <v>6</v>
      </c>
      <c r="F1024" s="1">
        <v>0.5</v>
      </c>
      <c r="G1024" s="2">
        <v>4.333333333333333</v>
      </c>
      <c r="H1024" s="2">
        <v>78.666666666666671</v>
      </c>
      <c r="I1024" s="1">
        <v>0</v>
      </c>
      <c r="J1024">
        <v>0</v>
      </c>
      <c r="K1024" s="2">
        <v>0</v>
      </c>
      <c r="L1024" s="3">
        <v>44075</v>
      </c>
    </row>
    <row r="1025" spans="1:12" x14ac:dyDescent="0.25">
      <c r="A1025" t="s">
        <v>12</v>
      </c>
      <c r="B1025" t="s">
        <v>114</v>
      </c>
      <c r="C1025">
        <v>6</v>
      </c>
      <c r="D1025">
        <v>6</v>
      </c>
      <c r="E1025">
        <v>8</v>
      </c>
      <c r="F1025" s="1">
        <v>0.25</v>
      </c>
      <c r="G1025" s="2">
        <v>4.125</v>
      </c>
      <c r="H1025" s="2">
        <v>454.375</v>
      </c>
      <c r="I1025" s="1">
        <v>0</v>
      </c>
      <c r="J1025">
        <v>0</v>
      </c>
      <c r="K1025" s="2">
        <v>0</v>
      </c>
      <c r="L1025" s="3">
        <v>44075</v>
      </c>
    </row>
    <row r="1026" spans="1:12" x14ac:dyDescent="0.25">
      <c r="A1026" t="s">
        <v>14</v>
      </c>
      <c r="B1026" t="s">
        <v>116</v>
      </c>
      <c r="C1026">
        <v>6</v>
      </c>
      <c r="D1026">
        <v>6</v>
      </c>
      <c r="E1026">
        <v>6</v>
      </c>
      <c r="F1026" s="1">
        <v>0.33333333333333331</v>
      </c>
      <c r="G1026" s="2">
        <v>2.6666666666666665</v>
      </c>
      <c r="H1026" s="2">
        <v>127.33333333333333</v>
      </c>
      <c r="I1026" s="1">
        <v>0</v>
      </c>
      <c r="J1026">
        <v>0</v>
      </c>
      <c r="K1026" s="2">
        <v>0</v>
      </c>
      <c r="L1026" s="3">
        <v>44075</v>
      </c>
    </row>
    <row r="1027" spans="1:12" x14ac:dyDescent="0.25">
      <c r="A1027" t="s">
        <v>14</v>
      </c>
      <c r="B1027" t="s">
        <v>110</v>
      </c>
      <c r="C1027">
        <v>6</v>
      </c>
      <c r="D1027">
        <v>5</v>
      </c>
      <c r="E1027">
        <v>7</v>
      </c>
      <c r="F1027" s="1">
        <v>0.2857142857142857</v>
      </c>
      <c r="G1027" s="2">
        <v>2.1428571428571428</v>
      </c>
      <c r="H1027" s="2">
        <v>149.14285714285714</v>
      </c>
      <c r="I1027" s="1">
        <v>0</v>
      </c>
      <c r="J1027">
        <v>0</v>
      </c>
      <c r="K1027" s="2">
        <v>0</v>
      </c>
      <c r="L1027" s="3">
        <v>44075</v>
      </c>
    </row>
    <row r="1028" spans="1:12" x14ac:dyDescent="0.25">
      <c r="A1028" t="s">
        <v>20</v>
      </c>
      <c r="B1028" t="s">
        <v>24</v>
      </c>
      <c r="C1028">
        <v>6</v>
      </c>
      <c r="D1028">
        <v>0</v>
      </c>
      <c r="E1028">
        <v>8</v>
      </c>
      <c r="F1028" s="1">
        <v>0.5</v>
      </c>
      <c r="G1028" s="2">
        <v>6.375</v>
      </c>
      <c r="H1028" s="2">
        <v>360.75</v>
      </c>
      <c r="I1028" s="1">
        <v>0</v>
      </c>
      <c r="J1028">
        <v>0</v>
      </c>
      <c r="K1028" s="2">
        <v>0</v>
      </c>
      <c r="L1028" s="3">
        <v>44075</v>
      </c>
    </row>
    <row r="1029" spans="1:12" x14ac:dyDescent="0.25">
      <c r="A1029" t="s">
        <v>15</v>
      </c>
      <c r="B1029" t="s">
        <v>68</v>
      </c>
      <c r="C1029">
        <v>6</v>
      </c>
      <c r="D1029">
        <v>3</v>
      </c>
      <c r="E1029">
        <v>6</v>
      </c>
      <c r="F1029" s="1">
        <v>0.33333333333333331</v>
      </c>
      <c r="G1029" s="2">
        <v>4.333333333333333</v>
      </c>
      <c r="H1029" s="2">
        <v>122</v>
      </c>
      <c r="I1029" s="1">
        <v>0</v>
      </c>
      <c r="J1029">
        <v>0</v>
      </c>
      <c r="K1029" s="2">
        <v>0</v>
      </c>
      <c r="L1029" s="3">
        <v>44075</v>
      </c>
    </row>
    <row r="1030" spans="1:12" x14ac:dyDescent="0.25">
      <c r="A1030" t="s">
        <v>15</v>
      </c>
      <c r="B1030" t="s">
        <v>72</v>
      </c>
      <c r="C1030">
        <v>6</v>
      </c>
      <c r="D1030">
        <v>4</v>
      </c>
      <c r="E1030">
        <v>6</v>
      </c>
      <c r="F1030" s="1">
        <v>0.83333333333333337</v>
      </c>
      <c r="G1030" s="2">
        <v>1.1666666666666667</v>
      </c>
      <c r="H1030" s="2">
        <v>214.5</v>
      </c>
      <c r="I1030" s="1">
        <v>0</v>
      </c>
      <c r="J1030">
        <v>0</v>
      </c>
      <c r="K1030" s="2">
        <v>0</v>
      </c>
      <c r="L1030" s="3">
        <v>44075</v>
      </c>
    </row>
    <row r="1031" spans="1:12" x14ac:dyDescent="0.25">
      <c r="A1031" t="s">
        <v>21</v>
      </c>
      <c r="B1031" t="s">
        <v>61</v>
      </c>
      <c r="C1031">
        <v>6</v>
      </c>
      <c r="D1031">
        <v>5</v>
      </c>
      <c r="E1031">
        <v>6</v>
      </c>
      <c r="F1031" s="1">
        <v>0.5</v>
      </c>
      <c r="G1031" s="2">
        <v>4.166666666666667</v>
      </c>
      <c r="H1031" s="2">
        <v>17.166666666666668</v>
      </c>
      <c r="I1031" s="1">
        <v>0</v>
      </c>
      <c r="J1031">
        <v>0</v>
      </c>
      <c r="K1031" s="2">
        <v>0</v>
      </c>
      <c r="L1031" s="3">
        <v>44075</v>
      </c>
    </row>
    <row r="1032" spans="1:12" x14ac:dyDescent="0.25">
      <c r="A1032" t="s">
        <v>21</v>
      </c>
      <c r="B1032" t="s">
        <v>29</v>
      </c>
      <c r="C1032">
        <v>6</v>
      </c>
      <c r="D1032">
        <v>5</v>
      </c>
      <c r="E1032">
        <v>7</v>
      </c>
      <c r="F1032" s="1">
        <v>0.5714285714285714</v>
      </c>
      <c r="G1032" s="2">
        <v>3.4285714285714284</v>
      </c>
      <c r="H1032" s="2">
        <v>85</v>
      </c>
      <c r="I1032" s="1">
        <v>0</v>
      </c>
      <c r="J1032">
        <v>0</v>
      </c>
      <c r="K1032" s="2">
        <v>0</v>
      </c>
      <c r="L1032" s="3">
        <v>44075</v>
      </c>
    </row>
    <row r="1033" spans="1:12" x14ac:dyDescent="0.25">
      <c r="A1033" t="s">
        <v>21</v>
      </c>
      <c r="B1033" t="s">
        <v>72</v>
      </c>
      <c r="C1033">
        <v>6</v>
      </c>
      <c r="D1033">
        <v>5</v>
      </c>
      <c r="E1033">
        <v>6</v>
      </c>
      <c r="F1033" s="1">
        <v>0.83333333333333337</v>
      </c>
      <c r="G1033" s="2">
        <v>1.5</v>
      </c>
      <c r="H1033" s="2">
        <v>6</v>
      </c>
      <c r="I1033" s="1">
        <v>0</v>
      </c>
      <c r="J1033">
        <v>0</v>
      </c>
      <c r="K1033" s="2">
        <v>0</v>
      </c>
      <c r="L1033" s="3">
        <v>44075</v>
      </c>
    </row>
    <row r="1034" spans="1:12" x14ac:dyDescent="0.25">
      <c r="A1034" t="s">
        <v>25</v>
      </c>
      <c r="B1034" t="s">
        <v>27</v>
      </c>
      <c r="C1034">
        <v>5</v>
      </c>
      <c r="D1034">
        <v>3</v>
      </c>
      <c r="E1034">
        <v>5</v>
      </c>
      <c r="F1034" s="1">
        <v>0.6</v>
      </c>
      <c r="G1034" s="2">
        <v>3</v>
      </c>
      <c r="H1034" s="2">
        <v>123</v>
      </c>
      <c r="I1034" s="1">
        <v>0</v>
      </c>
      <c r="J1034">
        <v>0</v>
      </c>
      <c r="K1034" s="2">
        <v>0</v>
      </c>
      <c r="L1034" s="3">
        <v>44075</v>
      </c>
    </row>
    <row r="1035" spans="1:12" x14ac:dyDescent="0.25">
      <c r="A1035" t="s">
        <v>25</v>
      </c>
      <c r="B1035" t="s">
        <v>51</v>
      </c>
      <c r="C1035">
        <v>5</v>
      </c>
      <c r="D1035">
        <v>3</v>
      </c>
      <c r="E1035">
        <v>5</v>
      </c>
      <c r="F1035" s="1">
        <v>0.4</v>
      </c>
      <c r="G1035" s="2">
        <v>5</v>
      </c>
      <c r="H1035" s="2">
        <v>100.6</v>
      </c>
      <c r="I1035" s="1">
        <v>0</v>
      </c>
      <c r="J1035">
        <v>0</v>
      </c>
      <c r="K1035" s="2">
        <v>0</v>
      </c>
      <c r="L1035" s="3">
        <v>44075</v>
      </c>
    </row>
    <row r="1036" spans="1:12" x14ac:dyDescent="0.25">
      <c r="A1036" t="s">
        <v>25</v>
      </c>
      <c r="B1036" t="s">
        <v>53</v>
      </c>
      <c r="C1036">
        <v>5</v>
      </c>
      <c r="D1036">
        <v>5</v>
      </c>
      <c r="E1036">
        <v>7</v>
      </c>
      <c r="F1036" s="1">
        <v>0.2857142857142857</v>
      </c>
      <c r="G1036" s="2">
        <v>3.2857142857142856</v>
      </c>
      <c r="H1036" s="2">
        <v>192.42857142857142</v>
      </c>
      <c r="I1036" s="1">
        <v>0</v>
      </c>
      <c r="J1036">
        <v>0</v>
      </c>
      <c r="K1036" s="2">
        <v>0</v>
      </c>
      <c r="L1036" s="3">
        <v>44075</v>
      </c>
    </row>
    <row r="1037" spans="1:12" x14ac:dyDescent="0.25">
      <c r="A1037" t="s">
        <v>25</v>
      </c>
      <c r="B1037" t="s">
        <v>57</v>
      </c>
      <c r="C1037">
        <v>5</v>
      </c>
      <c r="D1037">
        <v>3</v>
      </c>
      <c r="E1037">
        <v>6</v>
      </c>
      <c r="F1037" s="1">
        <v>0.33333333333333331</v>
      </c>
      <c r="G1037" s="2">
        <v>3</v>
      </c>
      <c r="H1037" s="2">
        <v>87.166666666666671</v>
      </c>
      <c r="I1037" s="1">
        <v>0</v>
      </c>
      <c r="J1037">
        <v>0</v>
      </c>
      <c r="K1037" s="2">
        <v>0</v>
      </c>
      <c r="L1037" s="3">
        <v>44075</v>
      </c>
    </row>
    <row r="1038" spans="1:12" x14ac:dyDescent="0.25">
      <c r="A1038" t="s">
        <v>35</v>
      </c>
      <c r="B1038" t="s">
        <v>27</v>
      </c>
      <c r="C1038">
        <v>5</v>
      </c>
      <c r="D1038">
        <v>4</v>
      </c>
      <c r="E1038">
        <v>5</v>
      </c>
      <c r="F1038" s="1">
        <v>0.8</v>
      </c>
      <c r="G1038" s="2">
        <v>1.2</v>
      </c>
      <c r="H1038" s="2">
        <v>11.2</v>
      </c>
      <c r="I1038" s="1">
        <v>0</v>
      </c>
      <c r="J1038">
        <v>0</v>
      </c>
      <c r="K1038" s="2">
        <v>0</v>
      </c>
      <c r="L1038" s="3">
        <v>44075</v>
      </c>
    </row>
    <row r="1039" spans="1:12" x14ac:dyDescent="0.25">
      <c r="A1039" t="s">
        <v>35</v>
      </c>
      <c r="B1039" t="s">
        <v>71</v>
      </c>
      <c r="C1039">
        <v>5</v>
      </c>
      <c r="D1039">
        <v>4</v>
      </c>
      <c r="E1039">
        <v>5</v>
      </c>
      <c r="F1039" s="1">
        <v>0.6</v>
      </c>
      <c r="G1039" s="2">
        <v>2</v>
      </c>
      <c r="H1039" s="2">
        <v>11.6</v>
      </c>
      <c r="I1039" s="1">
        <v>0</v>
      </c>
      <c r="J1039">
        <v>0</v>
      </c>
      <c r="K1039" s="2">
        <v>0</v>
      </c>
      <c r="L1039" s="3">
        <v>44075</v>
      </c>
    </row>
    <row r="1040" spans="1:12" x14ac:dyDescent="0.25">
      <c r="A1040" t="s">
        <v>35</v>
      </c>
      <c r="B1040" t="s">
        <v>59</v>
      </c>
      <c r="C1040">
        <v>5</v>
      </c>
      <c r="D1040">
        <v>5</v>
      </c>
      <c r="E1040">
        <v>6</v>
      </c>
      <c r="F1040" s="1">
        <v>0.83333333333333337</v>
      </c>
      <c r="G1040" s="2">
        <v>1.6666666666666667</v>
      </c>
      <c r="H1040" s="2">
        <v>31.833333333333332</v>
      </c>
      <c r="I1040" s="1">
        <v>0</v>
      </c>
      <c r="J1040">
        <v>0</v>
      </c>
      <c r="K1040" s="2">
        <v>0</v>
      </c>
      <c r="L1040" s="3">
        <v>44075</v>
      </c>
    </row>
    <row r="1041" spans="1:12" x14ac:dyDescent="0.25">
      <c r="A1041" t="s">
        <v>12</v>
      </c>
      <c r="B1041" t="s">
        <v>102</v>
      </c>
      <c r="C1041">
        <v>5</v>
      </c>
      <c r="D1041">
        <v>5</v>
      </c>
      <c r="E1041">
        <v>5</v>
      </c>
      <c r="F1041" s="1">
        <v>0.8</v>
      </c>
      <c r="G1041" s="2">
        <v>2.8</v>
      </c>
      <c r="H1041" s="2">
        <v>60.4</v>
      </c>
      <c r="I1041" s="1">
        <v>0</v>
      </c>
      <c r="J1041">
        <v>0</v>
      </c>
      <c r="K1041" s="2">
        <v>0</v>
      </c>
      <c r="L1041" s="3">
        <v>44075</v>
      </c>
    </row>
    <row r="1042" spans="1:12" x14ac:dyDescent="0.25">
      <c r="A1042" t="s">
        <v>12</v>
      </c>
      <c r="B1042" t="s">
        <v>121</v>
      </c>
      <c r="C1042">
        <v>5</v>
      </c>
      <c r="D1042">
        <v>5</v>
      </c>
      <c r="E1042">
        <v>5</v>
      </c>
      <c r="F1042" s="1">
        <v>0.4</v>
      </c>
      <c r="G1042" s="2">
        <v>5.2</v>
      </c>
      <c r="H1042" s="2">
        <v>280.60000000000002</v>
      </c>
      <c r="I1042" s="1">
        <v>0</v>
      </c>
      <c r="J1042">
        <v>0</v>
      </c>
      <c r="K1042" s="2">
        <v>0</v>
      </c>
      <c r="L1042" s="3">
        <v>44075</v>
      </c>
    </row>
    <row r="1043" spans="1:12" x14ac:dyDescent="0.25">
      <c r="A1043" t="s">
        <v>12</v>
      </c>
      <c r="B1043" t="s">
        <v>90</v>
      </c>
      <c r="C1043">
        <v>5</v>
      </c>
      <c r="D1043">
        <v>5</v>
      </c>
      <c r="E1043">
        <v>6</v>
      </c>
      <c r="F1043" s="1">
        <v>0.16666666666666666</v>
      </c>
      <c r="G1043" s="2">
        <v>2.5</v>
      </c>
      <c r="H1043" s="2">
        <v>49.5</v>
      </c>
      <c r="I1043" s="1">
        <v>0</v>
      </c>
      <c r="J1043">
        <v>0</v>
      </c>
      <c r="K1043" s="2">
        <v>0</v>
      </c>
      <c r="L1043" s="3">
        <v>44075</v>
      </c>
    </row>
    <row r="1044" spans="1:12" x14ac:dyDescent="0.25">
      <c r="A1044" t="s">
        <v>14</v>
      </c>
      <c r="B1044" t="s">
        <v>115</v>
      </c>
      <c r="C1044">
        <v>5</v>
      </c>
      <c r="D1044">
        <v>5</v>
      </c>
      <c r="E1044">
        <v>5</v>
      </c>
      <c r="F1044" s="1">
        <v>0.6</v>
      </c>
      <c r="G1044" s="2">
        <v>1.4</v>
      </c>
      <c r="H1044" s="2">
        <v>12.2</v>
      </c>
      <c r="I1044" s="1">
        <v>0</v>
      </c>
      <c r="J1044">
        <v>0</v>
      </c>
      <c r="K1044" s="2">
        <v>0</v>
      </c>
      <c r="L1044" s="3">
        <v>44075</v>
      </c>
    </row>
    <row r="1045" spans="1:12" x14ac:dyDescent="0.25">
      <c r="A1045" t="s">
        <v>14</v>
      </c>
      <c r="B1045" t="s">
        <v>121</v>
      </c>
      <c r="C1045">
        <v>5</v>
      </c>
      <c r="D1045">
        <v>4</v>
      </c>
      <c r="E1045">
        <v>8</v>
      </c>
      <c r="F1045" s="1">
        <v>0.625</v>
      </c>
      <c r="G1045" s="2">
        <v>3.375</v>
      </c>
      <c r="H1045" s="2">
        <v>101.375</v>
      </c>
      <c r="I1045" s="1">
        <v>0</v>
      </c>
      <c r="J1045">
        <v>0</v>
      </c>
      <c r="K1045" s="2">
        <v>0</v>
      </c>
      <c r="L1045" s="3">
        <v>44075</v>
      </c>
    </row>
    <row r="1046" spans="1:12" x14ac:dyDescent="0.25">
      <c r="A1046" t="s">
        <v>14</v>
      </c>
      <c r="B1046" t="s">
        <v>140</v>
      </c>
      <c r="C1046">
        <v>5</v>
      </c>
      <c r="D1046">
        <v>5</v>
      </c>
      <c r="E1046">
        <v>5</v>
      </c>
      <c r="F1046" s="1">
        <v>0.8</v>
      </c>
      <c r="G1046" s="2">
        <v>1.2</v>
      </c>
      <c r="H1046" s="2">
        <v>2</v>
      </c>
      <c r="I1046" s="1">
        <v>0</v>
      </c>
      <c r="J1046">
        <v>0</v>
      </c>
      <c r="K1046" s="2">
        <v>0</v>
      </c>
      <c r="L1046" s="3">
        <v>44075</v>
      </c>
    </row>
    <row r="1047" spans="1:12" x14ac:dyDescent="0.25">
      <c r="A1047" t="s">
        <v>14</v>
      </c>
      <c r="B1047" t="s">
        <v>131</v>
      </c>
      <c r="C1047">
        <v>5</v>
      </c>
      <c r="D1047">
        <v>4</v>
      </c>
      <c r="E1047">
        <v>8</v>
      </c>
      <c r="F1047" s="1">
        <v>0.75</v>
      </c>
      <c r="G1047" s="2">
        <v>2.625</v>
      </c>
      <c r="H1047" s="2">
        <v>87.625</v>
      </c>
      <c r="I1047" s="1">
        <v>0</v>
      </c>
      <c r="J1047">
        <v>0</v>
      </c>
      <c r="K1047" s="2">
        <v>0</v>
      </c>
      <c r="L1047" s="3">
        <v>44075</v>
      </c>
    </row>
    <row r="1048" spans="1:12" x14ac:dyDescent="0.25">
      <c r="A1048" t="s">
        <v>14</v>
      </c>
      <c r="B1048" t="s">
        <v>118</v>
      </c>
      <c r="C1048">
        <v>5</v>
      </c>
      <c r="D1048">
        <v>5</v>
      </c>
      <c r="E1048">
        <v>5</v>
      </c>
      <c r="F1048" s="1">
        <v>0.8</v>
      </c>
      <c r="G1048" s="2">
        <v>1.8</v>
      </c>
      <c r="H1048" s="2">
        <v>45.4</v>
      </c>
      <c r="I1048" s="1">
        <v>0</v>
      </c>
      <c r="J1048">
        <v>0</v>
      </c>
      <c r="K1048" s="2">
        <v>0</v>
      </c>
      <c r="L1048" s="3">
        <v>44075</v>
      </c>
    </row>
    <row r="1049" spans="1:12" x14ac:dyDescent="0.25">
      <c r="A1049" t="s">
        <v>14</v>
      </c>
      <c r="B1049" t="s">
        <v>114</v>
      </c>
      <c r="C1049">
        <v>5</v>
      </c>
      <c r="D1049">
        <v>5</v>
      </c>
      <c r="E1049">
        <v>6</v>
      </c>
      <c r="F1049" s="1">
        <v>0.5</v>
      </c>
      <c r="G1049" s="2">
        <v>4.833333333333333</v>
      </c>
      <c r="H1049" s="2">
        <v>153.33333333333334</v>
      </c>
      <c r="I1049" s="1">
        <v>0</v>
      </c>
      <c r="J1049">
        <v>0</v>
      </c>
      <c r="K1049" s="2">
        <v>0</v>
      </c>
      <c r="L1049" s="3">
        <v>44075</v>
      </c>
    </row>
    <row r="1050" spans="1:12" x14ac:dyDescent="0.25">
      <c r="A1050" t="s">
        <v>14</v>
      </c>
      <c r="B1050" t="s">
        <v>171</v>
      </c>
      <c r="C1050">
        <v>5</v>
      </c>
      <c r="D1050">
        <v>5</v>
      </c>
      <c r="E1050">
        <v>6</v>
      </c>
      <c r="F1050" s="1">
        <v>0.33333333333333331</v>
      </c>
      <c r="G1050" s="2">
        <v>5.333333333333333</v>
      </c>
      <c r="H1050" s="2">
        <v>192.5</v>
      </c>
      <c r="I1050" s="1">
        <v>0</v>
      </c>
      <c r="J1050">
        <v>0</v>
      </c>
      <c r="K1050" s="2">
        <v>0</v>
      </c>
      <c r="L1050" s="3">
        <v>44075</v>
      </c>
    </row>
    <row r="1051" spans="1:12" x14ac:dyDescent="0.25">
      <c r="A1051" t="s">
        <v>15</v>
      </c>
      <c r="B1051" t="s">
        <v>104</v>
      </c>
      <c r="C1051">
        <v>5</v>
      </c>
      <c r="D1051">
        <v>5</v>
      </c>
      <c r="E1051">
        <v>9</v>
      </c>
      <c r="F1051" s="1">
        <v>0.55555555555555558</v>
      </c>
      <c r="G1051" s="2">
        <v>3.1111111111111112</v>
      </c>
      <c r="H1051" s="2">
        <v>150.55555555555554</v>
      </c>
      <c r="I1051" s="1">
        <v>0</v>
      </c>
      <c r="J1051">
        <v>0</v>
      </c>
      <c r="K1051" s="2">
        <v>0</v>
      </c>
      <c r="L1051" s="3">
        <v>44075</v>
      </c>
    </row>
    <row r="1052" spans="1:12" x14ac:dyDescent="0.25">
      <c r="A1052" t="s">
        <v>15</v>
      </c>
      <c r="B1052" t="s">
        <v>79</v>
      </c>
      <c r="C1052">
        <v>5</v>
      </c>
      <c r="D1052">
        <v>4</v>
      </c>
      <c r="E1052">
        <v>5</v>
      </c>
      <c r="F1052" s="1">
        <v>1</v>
      </c>
      <c r="G1052" s="2">
        <v>1</v>
      </c>
      <c r="H1052" s="2">
        <v>0</v>
      </c>
      <c r="I1052" s="1">
        <v>0</v>
      </c>
      <c r="J1052">
        <v>0</v>
      </c>
      <c r="K1052" s="2">
        <v>0</v>
      </c>
      <c r="L1052" s="3">
        <v>44075</v>
      </c>
    </row>
    <row r="1053" spans="1:12" x14ac:dyDescent="0.25">
      <c r="A1053" t="s">
        <v>15</v>
      </c>
      <c r="B1053" t="s">
        <v>88</v>
      </c>
      <c r="C1053">
        <v>5</v>
      </c>
      <c r="D1053">
        <v>5</v>
      </c>
      <c r="E1053">
        <v>6</v>
      </c>
      <c r="F1053" s="1">
        <v>0.83333333333333337</v>
      </c>
      <c r="G1053" s="2">
        <v>1.1666666666666667</v>
      </c>
      <c r="H1053" s="2">
        <v>5.833333333333333</v>
      </c>
      <c r="I1053" s="1">
        <v>0</v>
      </c>
      <c r="J1053">
        <v>0</v>
      </c>
      <c r="K1053" s="2">
        <v>0</v>
      </c>
      <c r="L1053" s="3">
        <v>44075</v>
      </c>
    </row>
    <row r="1054" spans="1:12" x14ac:dyDescent="0.25">
      <c r="A1054" t="s">
        <v>15</v>
      </c>
      <c r="B1054" t="s">
        <v>108</v>
      </c>
      <c r="C1054">
        <v>5</v>
      </c>
      <c r="D1054">
        <v>5</v>
      </c>
      <c r="E1054">
        <v>5</v>
      </c>
      <c r="F1054" s="1">
        <v>0.6</v>
      </c>
      <c r="G1054" s="2">
        <v>1.8</v>
      </c>
      <c r="H1054" s="2">
        <v>11</v>
      </c>
      <c r="I1054" s="1">
        <v>0</v>
      </c>
      <c r="J1054">
        <v>0</v>
      </c>
      <c r="K1054" s="2">
        <v>0</v>
      </c>
      <c r="L1054" s="3">
        <v>44075</v>
      </c>
    </row>
    <row r="1055" spans="1:12" x14ac:dyDescent="0.25">
      <c r="A1055" t="s">
        <v>15</v>
      </c>
      <c r="B1055" t="s">
        <v>103</v>
      </c>
      <c r="C1055">
        <v>5</v>
      </c>
      <c r="D1055">
        <v>3</v>
      </c>
      <c r="E1055">
        <v>6</v>
      </c>
      <c r="F1055" s="1">
        <v>0.5</v>
      </c>
      <c r="G1055" s="2">
        <v>2.5</v>
      </c>
      <c r="H1055" s="2">
        <v>54.333333333333336</v>
      </c>
      <c r="I1055" s="1">
        <v>0</v>
      </c>
      <c r="J1055">
        <v>0</v>
      </c>
      <c r="K1055" s="2">
        <v>0</v>
      </c>
      <c r="L1055" s="3">
        <v>44075</v>
      </c>
    </row>
    <row r="1056" spans="1:12" x14ac:dyDescent="0.25">
      <c r="A1056" t="s">
        <v>21</v>
      </c>
      <c r="B1056" t="s">
        <v>48</v>
      </c>
      <c r="C1056">
        <v>5</v>
      </c>
      <c r="D1056">
        <v>5</v>
      </c>
      <c r="E1056">
        <v>5</v>
      </c>
      <c r="F1056" s="1">
        <v>0.2</v>
      </c>
      <c r="G1056" s="2">
        <v>21.2</v>
      </c>
      <c r="H1056" s="2">
        <v>207</v>
      </c>
      <c r="I1056" s="1">
        <v>0</v>
      </c>
      <c r="J1056">
        <v>0</v>
      </c>
      <c r="K1056" s="2">
        <v>0</v>
      </c>
      <c r="L1056" s="3">
        <v>44075</v>
      </c>
    </row>
    <row r="1057" spans="1:12" x14ac:dyDescent="0.25">
      <c r="A1057" t="s">
        <v>21</v>
      </c>
      <c r="B1057" t="s">
        <v>99</v>
      </c>
      <c r="C1057">
        <v>5</v>
      </c>
      <c r="D1057">
        <v>5</v>
      </c>
      <c r="E1057">
        <v>5</v>
      </c>
      <c r="F1057" s="1">
        <v>0.8</v>
      </c>
      <c r="G1057" s="2">
        <v>1.4</v>
      </c>
      <c r="H1057" s="2">
        <v>1.8</v>
      </c>
      <c r="I1057" s="1">
        <v>0</v>
      </c>
      <c r="J1057">
        <v>0</v>
      </c>
      <c r="K1057" s="2">
        <v>0</v>
      </c>
      <c r="L1057" s="3">
        <v>44075</v>
      </c>
    </row>
    <row r="1058" spans="1:12" x14ac:dyDescent="0.25">
      <c r="A1058" t="s">
        <v>21</v>
      </c>
      <c r="B1058" t="s">
        <v>92</v>
      </c>
      <c r="C1058">
        <v>5</v>
      </c>
      <c r="D1058">
        <v>5</v>
      </c>
      <c r="E1058">
        <v>5</v>
      </c>
      <c r="F1058" s="1">
        <v>0.6</v>
      </c>
      <c r="G1058" s="2">
        <v>1.8</v>
      </c>
      <c r="H1058" s="2">
        <v>26.4</v>
      </c>
      <c r="I1058" s="1">
        <v>0</v>
      </c>
      <c r="J1058">
        <v>0</v>
      </c>
      <c r="K1058" s="2">
        <v>0</v>
      </c>
      <c r="L1058" s="3">
        <v>44075</v>
      </c>
    </row>
    <row r="1059" spans="1:12" x14ac:dyDescent="0.25">
      <c r="A1059" t="s">
        <v>25</v>
      </c>
      <c r="B1059" t="s">
        <v>68</v>
      </c>
      <c r="C1059">
        <v>4</v>
      </c>
      <c r="D1059">
        <v>3</v>
      </c>
      <c r="E1059">
        <v>4</v>
      </c>
      <c r="F1059" s="1">
        <v>0.5</v>
      </c>
      <c r="G1059" s="2">
        <v>2</v>
      </c>
      <c r="H1059" s="2">
        <v>32.75</v>
      </c>
      <c r="I1059" s="1">
        <v>0</v>
      </c>
      <c r="J1059">
        <v>0</v>
      </c>
      <c r="K1059" s="2">
        <v>0</v>
      </c>
      <c r="L1059" s="3">
        <v>44075</v>
      </c>
    </row>
    <row r="1060" spans="1:12" x14ac:dyDescent="0.25">
      <c r="A1060" t="s">
        <v>25</v>
      </c>
      <c r="B1060" t="s">
        <v>56</v>
      </c>
      <c r="C1060">
        <v>4</v>
      </c>
      <c r="D1060">
        <v>3</v>
      </c>
      <c r="E1060">
        <v>4</v>
      </c>
      <c r="F1060" s="1">
        <v>0.25</v>
      </c>
      <c r="G1060" s="2">
        <v>1.75</v>
      </c>
      <c r="H1060" s="2">
        <v>37</v>
      </c>
      <c r="I1060" s="1">
        <v>0</v>
      </c>
      <c r="J1060">
        <v>0</v>
      </c>
      <c r="K1060" s="2">
        <v>0</v>
      </c>
      <c r="L1060" s="3">
        <v>44075</v>
      </c>
    </row>
    <row r="1061" spans="1:12" x14ac:dyDescent="0.25">
      <c r="A1061" t="s">
        <v>25</v>
      </c>
      <c r="B1061" t="s">
        <v>66</v>
      </c>
      <c r="C1061">
        <v>4</v>
      </c>
      <c r="D1061">
        <v>3</v>
      </c>
      <c r="E1061">
        <v>6</v>
      </c>
      <c r="F1061" s="1">
        <v>0.66666666666666663</v>
      </c>
      <c r="G1061" s="2">
        <v>2.6666666666666665</v>
      </c>
      <c r="H1061" s="2">
        <v>78.5</v>
      </c>
      <c r="I1061" s="1">
        <v>0</v>
      </c>
      <c r="J1061">
        <v>0</v>
      </c>
      <c r="K1061" s="2">
        <v>0</v>
      </c>
      <c r="L1061" s="3">
        <v>44075</v>
      </c>
    </row>
    <row r="1062" spans="1:12" x14ac:dyDescent="0.25">
      <c r="A1062" t="s">
        <v>25</v>
      </c>
      <c r="B1062" t="s">
        <v>70</v>
      </c>
      <c r="C1062">
        <v>4</v>
      </c>
      <c r="D1062">
        <v>3</v>
      </c>
      <c r="E1062">
        <v>4</v>
      </c>
      <c r="F1062" s="1">
        <v>1</v>
      </c>
      <c r="G1062" s="2">
        <v>1</v>
      </c>
      <c r="H1062" s="2">
        <v>0</v>
      </c>
      <c r="I1062" s="1">
        <v>0</v>
      </c>
      <c r="J1062">
        <v>0</v>
      </c>
      <c r="K1062" s="2">
        <v>0</v>
      </c>
      <c r="L1062" s="3">
        <v>44075</v>
      </c>
    </row>
    <row r="1063" spans="1:12" x14ac:dyDescent="0.25">
      <c r="A1063" t="s">
        <v>25</v>
      </c>
      <c r="B1063" t="s">
        <v>64</v>
      </c>
      <c r="C1063">
        <v>4</v>
      </c>
      <c r="D1063">
        <v>2</v>
      </c>
      <c r="E1063">
        <v>4</v>
      </c>
      <c r="F1063" s="1">
        <v>0.5</v>
      </c>
      <c r="G1063" s="2">
        <v>2.25</v>
      </c>
      <c r="H1063" s="2">
        <v>54.5</v>
      </c>
      <c r="I1063" s="1">
        <v>0</v>
      </c>
      <c r="J1063">
        <v>0</v>
      </c>
      <c r="K1063" s="2">
        <v>0</v>
      </c>
      <c r="L1063" s="3">
        <v>44075</v>
      </c>
    </row>
    <row r="1064" spans="1:12" x14ac:dyDescent="0.25">
      <c r="A1064" t="s">
        <v>25</v>
      </c>
      <c r="B1064" t="s">
        <v>52</v>
      </c>
      <c r="C1064">
        <v>4</v>
      </c>
      <c r="D1064">
        <v>3</v>
      </c>
      <c r="E1064">
        <v>7</v>
      </c>
      <c r="F1064" s="1">
        <v>0.2857142857142857</v>
      </c>
      <c r="G1064" s="2">
        <v>3.4285714285714284</v>
      </c>
      <c r="H1064" s="2">
        <v>137.71428571428572</v>
      </c>
      <c r="I1064" s="1">
        <v>0</v>
      </c>
      <c r="J1064">
        <v>0</v>
      </c>
      <c r="K1064" s="2">
        <v>0</v>
      </c>
      <c r="L1064" s="3">
        <v>44075</v>
      </c>
    </row>
    <row r="1065" spans="1:12" x14ac:dyDescent="0.25">
      <c r="A1065" t="s">
        <v>25</v>
      </c>
      <c r="B1065" t="s">
        <v>67</v>
      </c>
      <c r="C1065">
        <v>4</v>
      </c>
      <c r="D1065">
        <v>3</v>
      </c>
      <c r="E1065">
        <v>4</v>
      </c>
      <c r="F1065" s="1">
        <v>0</v>
      </c>
      <c r="G1065" s="2">
        <v>6</v>
      </c>
      <c r="H1065" s="2">
        <v>183.25</v>
      </c>
      <c r="I1065" s="1">
        <v>0</v>
      </c>
      <c r="J1065">
        <v>0</v>
      </c>
      <c r="K1065" s="2">
        <v>0</v>
      </c>
      <c r="L1065" s="3">
        <v>44075</v>
      </c>
    </row>
    <row r="1066" spans="1:12" x14ac:dyDescent="0.25">
      <c r="A1066" t="s">
        <v>35</v>
      </c>
      <c r="B1066" t="s">
        <v>65</v>
      </c>
      <c r="C1066">
        <v>4</v>
      </c>
      <c r="D1066">
        <v>3</v>
      </c>
      <c r="E1066">
        <v>4</v>
      </c>
      <c r="F1066" s="1">
        <v>0.75</v>
      </c>
      <c r="G1066" s="2">
        <v>1.25</v>
      </c>
      <c r="H1066" s="2">
        <v>2</v>
      </c>
      <c r="I1066" s="1">
        <v>0</v>
      </c>
      <c r="J1066">
        <v>0</v>
      </c>
      <c r="K1066" s="2">
        <v>0</v>
      </c>
      <c r="L1066" s="3">
        <v>44075</v>
      </c>
    </row>
    <row r="1067" spans="1:12" x14ac:dyDescent="0.25">
      <c r="A1067" t="s">
        <v>35</v>
      </c>
      <c r="B1067" t="s">
        <v>55</v>
      </c>
      <c r="C1067">
        <v>4</v>
      </c>
      <c r="D1067">
        <v>3</v>
      </c>
      <c r="E1067">
        <v>4</v>
      </c>
      <c r="F1067" s="1">
        <v>1</v>
      </c>
      <c r="G1067" s="2">
        <v>1</v>
      </c>
      <c r="H1067" s="2">
        <v>0</v>
      </c>
      <c r="I1067" s="1">
        <v>0</v>
      </c>
      <c r="J1067">
        <v>0</v>
      </c>
      <c r="K1067" s="2">
        <v>0</v>
      </c>
      <c r="L1067" s="3">
        <v>44075</v>
      </c>
    </row>
    <row r="1068" spans="1:12" x14ac:dyDescent="0.25">
      <c r="A1068" t="s">
        <v>35</v>
      </c>
      <c r="B1068" t="s">
        <v>107</v>
      </c>
      <c r="C1068">
        <v>4</v>
      </c>
      <c r="D1068">
        <v>4</v>
      </c>
      <c r="E1068">
        <v>4</v>
      </c>
      <c r="F1068" s="1">
        <v>0.25</v>
      </c>
      <c r="G1068" s="2">
        <v>3.75</v>
      </c>
      <c r="H1068" s="2">
        <v>747.75</v>
      </c>
      <c r="I1068" s="1">
        <v>0</v>
      </c>
      <c r="J1068">
        <v>0</v>
      </c>
      <c r="K1068" s="2">
        <v>0</v>
      </c>
      <c r="L1068" s="3">
        <v>44075</v>
      </c>
    </row>
    <row r="1069" spans="1:12" x14ac:dyDescent="0.25">
      <c r="A1069" t="s">
        <v>35</v>
      </c>
      <c r="B1069" t="s">
        <v>96</v>
      </c>
      <c r="C1069">
        <v>4</v>
      </c>
      <c r="D1069">
        <v>4</v>
      </c>
      <c r="E1069">
        <v>4</v>
      </c>
      <c r="F1069" s="1">
        <v>0.75</v>
      </c>
      <c r="G1069" s="2">
        <v>1.25</v>
      </c>
      <c r="H1069" s="2">
        <v>6.25</v>
      </c>
      <c r="I1069" s="1">
        <v>0</v>
      </c>
      <c r="J1069">
        <v>0</v>
      </c>
      <c r="K1069" s="2">
        <v>0</v>
      </c>
      <c r="L1069" s="3">
        <v>44075</v>
      </c>
    </row>
    <row r="1070" spans="1:12" x14ac:dyDescent="0.25">
      <c r="A1070" t="s">
        <v>12</v>
      </c>
      <c r="B1070" t="s">
        <v>76</v>
      </c>
      <c r="C1070">
        <v>4</v>
      </c>
      <c r="D1070">
        <v>4</v>
      </c>
      <c r="E1070">
        <v>4</v>
      </c>
      <c r="F1070" s="1">
        <v>1</v>
      </c>
      <c r="G1070" s="2">
        <v>1</v>
      </c>
      <c r="H1070" s="2">
        <v>0</v>
      </c>
      <c r="I1070" s="1">
        <v>0</v>
      </c>
      <c r="J1070">
        <v>0</v>
      </c>
      <c r="K1070" s="2">
        <v>0</v>
      </c>
      <c r="L1070" s="3">
        <v>44075</v>
      </c>
    </row>
    <row r="1071" spans="1:12" x14ac:dyDescent="0.25">
      <c r="A1071" t="s">
        <v>12</v>
      </c>
      <c r="B1071" t="s">
        <v>101</v>
      </c>
      <c r="C1071">
        <v>4</v>
      </c>
      <c r="D1071">
        <v>4</v>
      </c>
      <c r="E1071">
        <v>4</v>
      </c>
      <c r="F1071" s="1">
        <v>0.25</v>
      </c>
      <c r="G1071" s="2">
        <v>4</v>
      </c>
      <c r="H1071" s="2">
        <v>36</v>
      </c>
      <c r="I1071" s="1">
        <v>0</v>
      </c>
      <c r="J1071">
        <v>0</v>
      </c>
      <c r="K1071" s="2">
        <v>0</v>
      </c>
      <c r="L1071" s="3">
        <v>44075</v>
      </c>
    </row>
    <row r="1072" spans="1:12" x14ac:dyDescent="0.25">
      <c r="A1072" t="s">
        <v>12</v>
      </c>
      <c r="B1072" t="s">
        <v>78</v>
      </c>
      <c r="C1072">
        <v>4</v>
      </c>
      <c r="D1072">
        <v>3</v>
      </c>
      <c r="E1072">
        <v>5</v>
      </c>
      <c r="F1072" s="1">
        <v>0.6</v>
      </c>
      <c r="G1072" s="2">
        <v>2.4</v>
      </c>
      <c r="H1072" s="2">
        <v>24</v>
      </c>
      <c r="I1072" s="1">
        <v>0</v>
      </c>
      <c r="J1072">
        <v>0</v>
      </c>
      <c r="K1072" s="2">
        <v>0</v>
      </c>
      <c r="L1072" s="3">
        <v>44075</v>
      </c>
    </row>
    <row r="1073" spans="1:12" x14ac:dyDescent="0.25">
      <c r="A1073" t="s">
        <v>12</v>
      </c>
      <c r="B1073" t="s">
        <v>103</v>
      </c>
      <c r="C1073">
        <v>4</v>
      </c>
      <c r="D1073">
        <v>4</v>
      </c>
      <c r="E1073">
        <v>5</v>
      </c>
      <c r="F1073" s="1">
        <v>0.2</v>
      </c>
      <c r="G1073" s="2">
        <v>3.2</v>
      </c>
      <c r="H1073" s="2">
        <v>265.2</v>
      </c>
      <c r="I1073" s="1">
        <v>0</v>
      </c>
      <c r="J1073">
        <v>0</v>
      </c>
      <c r="K1073" s="2">
        <v>0</v>
      </c>
      <c r="L1073" s="3">
        <v>44075</v>
      </c>
    </row>
    <row r="1074" spans="1:12" x14ac:dyDescent="0.25">
      <c r="A1074" t="s">
        <v>12</v>
      </c>
      <c r="B1074" t="s">
        <v>171</v>
      </c>
      <c r="C1074">
        <v>4</v>
      </c>
      <c r="D1074">
        <v>4</v>
      </c>
      <c r="E1074">
        <v>4</v>
      </c>
      <c r="F1074" s="1">
        <v>0.25</v>
      </c>
      <c r="G1074" s="2">
        <v>2.75</v>
      </c>
      <c r="H1074" s="2">
        <v>143.75</v>
      </c>
      <c r="I1074" s="1">
        <v>0</v>
      </c>
      <c r="J1074">
        <v>0</v>
      </c>
      <c r="K1074" s="2">
        <v>0</v>
      </c>
      <c r="L1074" s="3">
        <v>44075</v>
      </c>
    </row>
    <row r="1075" spans="1:12" x14ac:dyDescent="0.25">
      <c r="A1075" t="s">
        <v>14</v>
      </c>
      <c r="B1075" t="s">
        <v>145</v>
      </c>
      <c r="C1075">
        <v>4</v>
      </c>
      <c r="D1075">
        <v>3</v>
      </c>
      <c r="E1075">
        <v>4</v>
      </c>
      <c r="F1075" s="1">
        <v>0.75</v>
      </c>
      <c r="G1075" s="2">
        <v>1.25</v>
      </c>
      <c r="H1075" s="2">
        <v>48.5</v>
      </c>
      <c r="I1075" s="1">
        <v>0</v>
      </c>
      <c r="J1075">
        <v>0</v>
      </c>
      <c r="K1075" s="2">
        <v>0</v>
      </c>
      <c r="L1075" s="3">
        <v>44075</v>
      </c>
    </row>
    <row r="1076" spans="1:12" x14ac:dyDescent="0.25">
      <c r="A1076" t="s">
        <v>14</v>
      </c>
      <c r="B1076" t="s">
        <v>120</v>
      </c>
      <c r="C1076">
        <v>4</v>
      </c>
      <c r="D1076">
        <v>4</v>
      </c>
      <c r="E1076">
        <v>4</v>
      </c>
      <c r="F1076" s="1">
        <v>0.25</v>
      </c>
      <c r="G1076" s="2">
        <v>2.75</v>
      </c>
      <c r="H1076" s="2">
        <v>52.5</v>
      </c>
      <c r="I1076" s="1">
        <v>0</v>
      </c>
      <c r="J1076">
        <v>0</v>
      </c>
      <c r="K1076" s="2">
        <v>0</v>
      </c>
      <c r="L1076" s="3">
        <v>44075</v>
      </c>
    </row>
    <row r="1077" spans="1:12" x14ac:dyDescent="0.25">
      <c r="A1077" t="s">
        <v>14</v>
      </c>
      <c r="B1077" t="s">
        <v>186</v>
      </c>
      <c r="C1077">
        <v>4</v>
      </c>
      <c r="D1077">
        <v>4</v>
      </c>
      <c r="E1077">
        <v>4</v>
      </c>
      <c r="F1077" s="1">
        <v>0.75</v>
      </c>
      <c r="G1077" s="2">
        <v>2</v>
      </c>
      <c r="H1077" s="2">
        <v>13.5</v>
      </c>
      <c r="I1077" s="1">
        <v>0</v>
      </c>
      <c r="J1077">
        <v>0</v>
      </c>
      <c r="K1077" s="2">
        <v>0</v>
      </c>
      <c r="L1077" s="3">
        <v>44075</v>
      </c>
    </row>
    <row r="1078" spans="1:12" x14ac:dyDescent="0.25">
      <c r="A1078" t="s">
        <v>14</v>
      </c>
      <c r="B1078" t="s">
        <v>101</v>
      </c>
      <c r="C1078">
        <v>4</v>
      </c>
      <c r="D1078">
        <v>3</v>
      </c>
      <c r="E1078">
        <v>8</v>
      </c>
      <c r="F1078" s="1">
        <v>0.75</v>
      </c>
      <c r="G1078" s="2">
        <v>8.25</v>
      </c>
      <c r="H1078" s="2">
        <v>217.25</v>
      </c>
      <c r="I1078" s="1">
        <v>0</v>
      </c>
      <c r="J1078">
        <v>0</v>
      </c>
      <c r="K1078" s="2">
        <v>0</v>
      </c>
      <c r="L1078" s="3">
        <v>44075</v>
      </c>
    </row>
    <row r="1079" spans="1:12" x14ac:dyDescent="0.25">
      <c r="A1079" t="s">
        <v>14</v>
      </c>
      <c r="B1079" t="s">
        <v>151</v>
      </c>
      <c r="C1079">
        <v>4</v>
      </c>
      <c r="D1079">
        <v>4</v>
      </c>
      <c r="E1079">
        <v>4</v>
      </c>
      <c r="F1079" s="1">
        <v>1</v>
      </c>
      <c r="G1079" s="2">
        <v>1</v>
      </c>
      <c r="H1079" s="2">
        <v>0</v>
      </c>
      <c r="I1079" s="1">
        <v>0</v>
      </c>
      <c r="J1079">
        <v>0</v>
      </c>
      <c r="K1079" s="2">
        <v>0</v>
      </c>
      <c r="L1079" s="3">
        <v>44075</v>
      </c>
    </row>
    <row r="1080" spans="1:12" x14ac:dyDescent="0.25">
      <c r="A1080" t="s">
        <v>14</v>
      </c>
      <c r="B1080" t="s">
        <v>127</v>
      </c>
      <c r="C1080">
        <v>4</v>
      </c>
      <c r="D1080">
        <v>3</v>
      </c>
      <c r="E1080">
        <v>4</v>
      </c>
      <c r="F1080" s="1">
        <v>0.5</v>
      </c>
      <c r="G1080" s="2">
        <v>2.5</v>
      </c>
      <c r="H1080" s="2">
        <v>113.75</v>
      </c>
      <c r="I1080" s="1">
        <v>0</v>
      </c>
      <c r="J1080">
        <v>0</v>
      </c>
      <c r="K1080" s="2">
        <v>0</v>
      </c>
      <c r="L1080" s="3">
        <v>44075</v>
      </c>
    </row>
    <row r="1081" spans="1:12" x14ac:dyDescent="0.25">
      <c r="A1081" t="s">
        <v>14</v>
      </c>
      <c r="B1081" t="s">
        <v>103</v>
      </c>
      <c r="C1081">
        <v>4</v>
      </c>
      <c r="D1081">
        <v>3</v>
      </c>
      <c r="E1081">
        <v>4</v>
      </c>
      <c r="F1081" s="1">
        <v>0.25</v>
      </c>
      <c r="G1081" s="2">
        <v>7</v>
      </c>
      <c r="H1081" s="2">
        <v>188.5</v>
      </c>
      <c r="I1081" s="1">
        <v>0</v>
      </c>
      <c r="J1081">
        <v>0</v>
      </c>
      <c r="K1081" s="2">
        <v>0</v>
      </c>
      <c r="L1081" s="3">
        <v>44075</v>
      </c>
    </row>
    <row r="1082" spans="1:12" x14ac:dyDescent="0.25">
      <c r="A1082" t="s">
        <v>14</v>
      </c>
      <c r="B1082" t="s">
        <v>158</v>
      </c>
      <c r="C1082">
        <v>4</v>
      </c>
      <c r="D1082">
        <v>4</v>
      </c>
      <c r="E1082">
        <v>4</v>
      </c>
      <c r="F1082" s="1">
        <v>0.5</v>
      </c>
      <c r="G1082" s="2">
        <v>2.5</v>
      </c>
      <c r="H1082" s="2">
        <v>262.5</v>
      </c>
      <c r="I1082" s="1">
        <v>0</v>
      </c>
      <c r="J1082">
        <v>0</v>
      </c>
      <c r="K1082" s="2">
        <v>0</v>
      </c>
      <c r="L1082" s="3">
        <v>44075</v>
      </c>
    </row>
    <row r="1083" spans="1:12" x14ac:dyDescent="0.25">
      <c r="A1083" t="s">
        <v>15</v>
      </c>
      <c r="B1083" t="s">
        <v>96</v>
      </c>
      <c r="C1083">
        <v>4</v>
      </c>
      <c r="D1083">
        <v>4</v>
      </c>
      <c r="E1083">
        <v>5</v>
      </c>
      <c r="F1083" s="1">
        <v>0.6</v>
      </c>
      <c r="G1083" s="2">
        <v>2.2000000000000002</v>
      </c>
      <c r="H1083" s="2">
        <v>636.20000000000005</v>
      </c>
      <c r="I1083" s="1">
        <v>0</v>
      </c>
      <c r="J1083">
        <v>0</v>
      </c>
      <c r="K1083" s="2">
        <v>0</v>
      </c>
      <c r="L1083" s="3">
        <v>44075</v>
      </c>
    </row>
    <row r="1084" spans="1:12" x14ac:dyDescent="0.25">
      <c r="A1084" t="s">
        <v>15</v>
      </c>
      <c r="B1084" t="s">
        <v>74</v>
      </c>
      <c r="C1084">
        <v>4</v>
      </c>
      <c r="D1084">
        <v>3</v>
      </c>
      <c r="E1084">
        <v>7</v>
      </c>
      <c r="F1084" s="1">
        <v>0.5714285714285714</v>
      </c>
      <c r="G1084" s="2">
        <v>3.8571428571428572</v>
      </c>
      <c r="H1084" s="2">
        <v>345.28571428571428</v>
      </c>
      <c r="I1084" s="1">
        <v>0</v>
      </c>
      <c r="J1084">
        <v>0</v>
      </c>
      <c r="K1084" s="2">
        <v>0</v>
      </c>
      <c r="L1084" s="3">
        <v>44075</v>
      </c>
    </row>
    <row r="1085" spans="1:12" x14ac:dyDescent="0.25">
      <c r="A1085" t="s">
        <v>15</v>
      </c>
      <c r="B1085" t="s">
        <v>118</v>
      </c>
      <c r="C1085">
        <v>4</v>
      </c>
      <c r="D1085">
        <v>3</v>
      </c>
      <c r="E1085">
        <v>5</v>
      </c>
      <c r="F1085" s="1">
        <v>0.6</v>
      </c>
      <c r="G1085" s="2">
        <v>1.4</v>
      </c>
      <c r="H1085" s="2">
        <v>68.2</v>
      </c>
      <c r="I1085" s="1">
        <v>0</v>
      </c>
      <c r="J1085">
        <v>0</v>
      </c>
      <c r="K1085" s="2">
        <v>0</v>
      </c>
      <c r="L1085" s="3">
        <v>44075</v>
      </c>
    </row>
    <row r="1086" spans="1:12" x14ac:dyDescent="0.25">
      <c r="A1086" t="s">
        <v>15</v>
      </c>
      <c r="B1086" t="s">
        <v>67</v>
      </c>
      <c r="C1086">
        <v>4</v>
      </c>
      <c r="D1086">
        <v>4</v>
      </c>
      <c r="E1086">
        <v>5</v>
      </c>
      <c r="F1086" s="1">
        <v>0.6</v>
      </c>
      <c r="G1086" s="2">
        <v>2</v>
      </c>
      <c r="H1086" s="2">
        <v>20.2</v>
      </c>
      <c r="I1086" s="1">
        <v>0</v>
      </c>
      <c r="J1086">
        <v>0</v>
      </c>
      <c r="K1086" s="2">
        <v>0</v>
      </c>
      <c r="L1086" s="3">
        <v>44075</v>
      </c>
    </row>
    <row r="1087" spans="1:12" x14ac:dyDescent="0.25">
      <c r="A1087" t="s">
        <v>15</v>
      </c>
      <c r="B1087" t="s">
        <v>71</v>
      </c>
      <c r="C1087">
        <v>4</v>
      </c>
      <c r="D1087">
        <v>3</v>
      </c>
      <c r="E1087">
        <v>8</v>
      </c>
      <c r="F1087" s="1">
        <v>0.375</v>
      </c>
      <c r="G1087" s="2">
        <v>1.625</v>
      </c>
      <c r="H1087" s="2">
        <v>163.625</v>
      </c>
      <c r="I1087" s="1">
        <v>0</v>
      </c>
      <c r="J1087">
        <v>0</v>
      </c>
      <c r="K1087" s="2">
        <v>0</v>
      </c>
      <c r="L1087" s="3">
        <v>44075</v>
      </c>
    </row>
    <row r="1088" spans="1:12" x14ac:dyDescent="0.25">
      <c r="A1088" t="s">
        <v>21</v>
      </c>
      <c r="B1088" t="s">
        <v>63</v>
      </c>
      <c r="C1088">
        <v>4</v>
      </c>
      <c r="D1088">
        <v>4</v>
      </c>
      <c r="E1088">
        <v>5</v>
      </c>
      <c r="F1088" s="1">
        <v>0.8</v>
      </c>
      <c r="G1088" s="2">
        <v>1.2</v>
      </c>
      <c r="H1088" s="2">
        <v>3</v>
      </c>
      <c r="I1088" s="1">
        <v>0</v>
      </c>
      <c r="J1088">
        <v>0</v>
      </c>
      <c r="K1088" s="2">
        <v>0</v>
      </c>
      <c r="L1088" s="3">
        <v>44075</v>
      </c>
    </row>
    <row r="1089" spans="1:12" x14ac:dyDescent="0.25">
      <c r="A1089" t="s">
        <v>21</v>
      </c>
      <c r="B1089" t="s">
        <v>65</v>
      </c>
      <c r="C1089">
        <v>4</v>
      </c>
      <c r="D1089">
        <v>3</v>
      </c>
      <c r="E1089">
        <v>4</v>
      </c>
      <c r="F1089" s="1">
        <v>1</v>
      </c>
      <c r="G1089" s="2">
        <v>1</v>
      </c>
      <c r="H1089" s="2">
        <v>0</v>
      </c>
      <c r="I1089" s="1">
        <v>0</v>
      </c>
      <c r="J1089">
        <v>0</v>
      </c>
      <c r="K1089" s="2">
        <v>0</v>
      </c>
      <c r="L1089" s="3">
        <v>44075</v>
      </c>
    </row>
    <row r="1090" spans="1:12" x14ac:dyDescent="0.25">
      <c r="A1090" t="s">
        <v>21</v>
      </c>
      <c r="B1090" t="s">
        <v>56</v>
      </c>
      <c r="C1090">
        <v>4</v>
      </c>
      <c r="D1090">
        <v>4</v>
      </c>
      <c r="E1090">
        <v>4</v>
      </c>
      <c r="F1090" s="1">
        <v>0.75</v>
      </c>
      <c r="G1090" s="2">
        <v>1.25</v>
      </c>
      <c r="H1090" s="2">
        <v>6.75</v>
      </c>
      <c r="I1090" s="1">
        <v>0</v>
      </c>
      <c r="J1090">
        <v>0</v>
      </c>
      <c r="K1090" s="2">
        <v>0</v>
      </c>
      <c r="L1090" s="3">
        <v>44075</v>
      </c>
    </row>
    <row r="1091" spans="1:12" x14ac:dyDescent="0.25">
      <c r="A1091" t="s">
        <v>21</v>
      </c>
      <c r="B1091" t="s">
        <v>80</v>
      </c>
      <c r="C1091">
        <v>4</v>
      </c>
      <c r="D1091">
        <v>4</v>
      </c>
      <c r="E1091">
        <v>4</v>
      </c>
      <c r="F1091" s="1">
        <v>0.5</v>
      </c>
      <c r="G1091" s="2">
        <v>1.75</v>
      </c>
      <c r="H1091" s="2">
        <v>21.25</v>
      </c>
      <c r="I1091" s="1">
        <v>0</v>
      </c>
      <c r="J1091">
        <v>0</v>
      </c>
      <c r="K1091" s="2">
        <v>0</v>
      </c>
      <c r="L1091" s="3">
        <v>44075</v>
      </c>
    </row>
    <row r="1092" spans="1:12" x14ac:dyDescent="0.25">
      <c r="A1092" t="s">
        <v>21</v>
      </c>
      <c r="B1092" t="s">
        <v>113</v>
      </c>
      <c r="C1092">
        <v>4</v>
      </c>
      <c r="D1092">
        <v>4</v>
      </c>
      <c r="E1092">
        <v>4</v>
      </c>
      <c r="F1092" s="1">
        <v>1</v>
      </c>
      <c r="G1092" s="2">
        <v>1</v>
      </c>
      <c r="H1092" s="2">
        <v>0</v>
      </c>
      <c r="I1092" s="1">
        <v>0</v>
      </c>
      <c r="J1092">
        <v>0</v>
      </c>
      <c r="K1092" s="2">
        <v>0</v>
      </c>
      <c r="L1092" s="3">
        <v>44075</v>
      </c>
    </row>
    <row r="1093" spans="1:12" x14ac:dyDescent="0.25">
      <c r="A1093" t="s">
        <v>21</v>
      </c>
      <c r="B1093" t="s">
        <v>62</v>
      </c>
      <c r="C1093">
        <v>4</v>
      </c>
      <c r="D1093">
        <v>4</v>
      </c>
      <c r="E1093">
        <v>4</v>
      </c>
      <c r="F1093" s="1">
        <v>0.25</v>
      </c>
      <c r="G1093" s="2">
        <v>7</v>
      </c>
      <c r="H1093" s="2">
        <v>105.25</v>
      </c>
      <c r="I1093" s="1">
        <v>0</v>
      </c>
      <c r="J1093">
        <v>0</v>
      </c>
      <c r="K1093" s="2">
        <v>0</v>
      </c>
      <c r="L1093" s="3">
        <v>44075</v>
      </c>
    </row>
    <row r="1094" spans="1:12" x14ac:dyDescent="0.25">
      <c r="A1094" t="s">
        <v>21</v>
      </c>
      <c r="B1094" t="s">
        <v>156</v>
      </c>
      <c r="C1094">
        <v>4</v>
      </c>
      <c r="D1094">
        <v>4</v>
      </c>
      <c r="E1094">
        <v>4</v>
      </c>
      <c r="F1094" s="1">
        <v>0.5</v>
      </c>
      <c r="G1094" s="2">
        <v>2.25</v>
      </c>
      <c r="H1094" s="2">
        <v>308.25</v>
      </c>
      <c r="I1094" s="1">
        <v>0</v>
      </c>
      <c r="J1094">
        <v>0</v>
      </c>
      <c r="K1094" s="2">
        <v>0</v>
      </c>
      <c r="L1094" s="3">
        <v>44075</v>
      </c>
    </row>
    <row r="1095" spans="1:12" x14ac:dyDescent="0.25">
      <c r="A1095" t="s">
        <v>21</v>
      </c>
      <c r="B1095" t="s">
        <v>108</v>
      </c>
      <c r="C1095">
        <v>4</v>
      </c>
      <c r="D1095">
        <v>4</v>
      </c>
      <c r="E1095">
        <v>4</v>
      </c>
      <c r="F1095" s="1">
        <v>1</v>
      </c>
      <c r="G1095" s="2">
        <v>1</v>
      </c>
      <c r="H1095" s="2">
        <v>0</v>
      </c>
      <c r="I1095" s="1">
        <v>0</v>
      </c>
      <c r="J1095">
        <v>0</v>
      </c>
      <c r="K1095" s="2">
        <v>0</v>
      </c>
      <c r="L1095" s="3">
        <v>44075</v>
      </c>
    </row>
    <row r="1096" spans="1:12" x14ac:dyDescent="0.25">
      <c r="A1096" t="s">
        <v>21</v>
      </c>
      <c r="B1096" t="s">
        <v>119</v>
      </c>
      <c r="C1096">
        <v>4</v>
      </c>
      <c r="D1096">
        <v>4</v>
      </c>
      <c r="E1096">
        <v>4</v>
      </c>
      <c r="F1096" s="1">
        <v>0.25</v>
      </c>
      <c r="G1096" s="2">
        <v>3</v>
      </c>
      <c r="H1096" s="2">
        <v>12</v>
      </c>
      <c r="I1096" s="1">
        <v>0</v>
      </c>
      <c r="J1096">
        <v>0</v>
      </c>
      <c r="K1096" s="2">
        <v>0</v>
      </c>
      <c r="L1096" s="3">
        <v>44075</v>
      </c>
    </row>
    <row r="1097" spans="1:12" x14ac:dyDescent="0.25">
      <c r="A1097" t="s">
        <v>21</v>
      </c>
      <c r="B1097" t="s">
        <v>112</v>
      </c>
      <c r="C1097">
        <v>4</v>
      </c>
      <c r="D1097">
        <v>4</v>
      </c>
      <c r="E1097">
        <v>8</v>
      </c>
      <c r="F1097" s="1">
        <v>0.5</v>
      </c>
      <c r="G1097" s="2">
        <v>2.125</v>
      </c>
      <c r="H1097" s="2">
        <v>183.625</v>
      </c>
      <c r="I1097" s="1">
        <v>0</v>
      </c>
      <c r="J1097">
        <v>0</v>
      </c>
      <c r="K1097" s="2">
        <v>0</v>
      </c>
      <c r="L1097" s="3">
        <v>44075</v>
      </c>
    </row>
    <row r="1098" spans="1:12" x14ac:dyDescent="0.25">
      <c r="A1098" t="s">
        <v>25</v>
      </c>
      <c r="B1098" t="s">
        <v>63</v>
      </c>
      <c r="C1098">
        <v>3</v>
      </c>
      <c r="D1098">
        <v>3</v>
      </c>
      <c r="E1098">
        <v>4</v>
      </c>
      <c r="F1098" s="1">
        <v>0.25</v>
      </c>
      <c r="G1098" s="2">
        <v>11.25</v>
      </c>
      <c r="H1098" s="2">
        <v>430</v>
      </c>
      <c r="I1098" s="1">
        <v>0</v>
      </c>
      <c r="J1098">
        <v>0</v>
      </c>
      <c r="K1098" s="2">
        <v>0</v>
      </c>
      <c r="L1098" s="3">
        <v>44075</v>
      </c>
    </row>
    <row r="1099" spans="1:12" x14ac:dyDescent="0.25">
      <c r="A1099" t="s">
        <v>25</v>
      </c>
      <c r="B1099" t="s">
        <v>48</v>
      </c>
      <c r="C1099">
        <v>3</v>
      </c>
      <c r="D1099">
        <v>3</v>
      </c>
      <c r="E1099">
        <v>3</v>
      </c>
      <c r="F1099" s="1">
        <v>0.66666666666666663</v>
      </c>
      <c r="G1099" s="2">
        <v>2.3333333333333335</v>
      </c>
      <c r="H1099" s="2">
        <v>42.666666666666664</v>
      </c>
      <c r="I1099" s="1">
        <v>0</v>
      </c>
      <c r="J1099">
        <v>0</v>
      </c>
      <c r="K1099" s="2">
        <v>0</v>
      </c>
      <c r="L1099" s="3">
        <v>44075</v>
      </c>
    </row>
    <row r="1100" spans="1:12" x14ac:dyDescent="0.25">
      <c r="A1100" t="s">
        <v>25</v>
      </c>
      <c r="B1100" t="s">
        <v>45</v>
      </c>
      <c r="C1100">
        <v>3</v>
      </c>
      <c r="D1100">
        <v>2</v>
      </c>
      <c r="E1100">
        <v>3</v>
      </c>
      <c r="F1100" s="1">
        <v>0.33333333333333331</v>
      </c>
      <c r="G1100" s="2">
        <v>3.6666666666666665</v>
      </c>
      <c r="H1100" s="2">
        <v>54</v>
      </c>
      <c r="I1100" s="1">
        <v>0</v>
      </c>
      <c r="J1100">
        <v>0</v>
      </c>
      <c r="K1100" s="2">
        <v>0</v>
      </c>
      <c r="L1100" s="3">
        <v>44075</v>
      </c>
    </row>
    <row r="1101" spans="1:12" x14ac:dyDescent="0.25">
      <c r="A1101" t="s">
        <v>25</v>
      </c>
      <c r="B1101" t="s">
        <v>97</v>
      </c>
      <c r="C1101">
        <v>3</v>
      </c>
      <c r="D1101">
        <v>3</v>
      </c>
      <c r="E1101">
        <v>3</v>
      </c>
      <c r="F1101" s="1">
        <v>0.33333333333333331</v>
      </c>
      <c r="G1101" s="2">
        <v>2.3333333333333335</v>
      </c>
      <c r="H1101" s="2">
        <v>97.666666666666671</v>
      </c>
      <c r="I1101" s="1">
        <v>0</v>
      </c>
      <c r="J1101">
        <v>0</v>
      </c>
      <c r="K1101" s="2">
        <v>0</v>
      </c>
      <c r="L1101" s="3">
        <v>44075</v>
      </c>
    </row>
    <row r="1102" spans="1:12" x14ac:dyDescent="0.25">
      <c r="A1102" t="s">
        <v>25</v>
      </c>
      <c r="B1102" t="s">
        <v>73</v>
      </c>
      <c r="C1102">
        <v>3</v>
      </c>
      <c r="D1102">
        <v>3</v>
      </c>
      <c r="E1102">
        <v>3</v>
      </c>
      <c r="F1102" s="1">
        <v>0</v>
      </c>
      <c r="G1102" s="2">
        <v>2.6666666666666665</v>
      </c>
      <c r="H1102" s="2">
        <v>86</v>
      </c>
      <c r="I1102" s="1">
        <v>0</v>
      </c>
      <c r="J1102">
        <v>0</v>
      </c>
      <c r="K1102" s="2">
        <v>0</v>
      </c>
      <c r="L1102" s="3">
        <v>44075</v>
      </c>
    </row>
    <row r="1103" spans="1:12" x14ac:dyDescent="0.25">
      <c r="A1103" t="s">
        <v>25</v>
      </c>
      <c r="B1103" t="s">
        <v>62</v>
      </c>
      <c r="C1103">
        <v>3</v>
      </c>
      <c r="D1103">
        <v>2</v>
      </c>
      <c r="E1103">
        <v>3</v>
      </c>
      <c r="F1103" s="1">
        <v>0</v>
      </c>
      <c r="G1103" s="2">
        <v>4.666666666666667</v>
      </c>
      <c r="H1103" s="2">
        <v>197</v>
      </c>
      <c r="I1103" s="1">
        <v>0</v>
      </c>
      <c r="J1103">
        <v>0</v>
      </c>
      <c r="K1103" s="2">
        <v>0</v>
      </c>
      <c r="L1103" s="3">
        <v>44075</v>
      </c>
    </row>
    <row r="1104" spans="1:12" x14ac:dyDescent="0.25">
      <c r="A1104" t="s">
        <v>25</v>
      </c>
      <c r="B1104" t="s">
        <v>60</v>
      </c>
      <c r="C1104">
        <v>3</v>
      </c>
      <c r="D1104">
        <v>2</v>
      </c>
      <c r="E1104">
        <v>3</v>
      </c>
      <c r="F1104" s="1">
        <v>0</v>
      </c>
      <c r="G1104" s="2">
        <v>2.3333333333333335</v>
      </c>
      <c r="H1104" s="2">
        <v>54.333333333333336</v>
      </c>
      <c r="I1104" s="1">
        <v>0</v>
      </c>
      <c r="J1104">
        <v>0</v>
      </c>
      <c r="K1104" s="2">
        <v>0</v>
      </c>
      <c r="L1104" s="3">
        <v>44075</v>
      </c>
    </row>
    <row r="1105" spans="1:12" x14ac:dyDescent="0.25">
      <c r="A1105" t="s">
        <v>25</v>
      </c>
      <c r="B1105" t="s">
        <v>41</v>
      </c>
      <c r="C1105">
        <v>3</v>
      </c>
      <c r="D1105">
        <v>1</v>
      </c>
      <c r="E1105">
        <v>3</v>
      </c>
      <c r="F1105" s="1">
        <v>0.33333333333333331</v>
      </c>
      <c r="G1105" s="2">
        <v>4</v>
      </c>
      <c r="H1105" s="2">
        <v>60.666666666666664</v>
      </c>
      <c r="I1105" s="1">
        <v>0</v>
      </c>
      <c r="J1105">
        <v>0</v>
      </c>
      <c r="K1105" s="2">
        <v>0</v>
      </c>
      <c r="L1105" s="3">
        <v>44075</v>
      </c>
    </row>
    <row r="1106" spans="1:12" x14ac:dyDescent="0.25">
      <c r="A1106" t="s">
        <v>35</v>
      </c>
      <c r="B1106" t="s">
        <v>76</v>
      </c>
      <c r="C1106">
        <v>3</v>
      </c>
      <c r="D1106">
        <v>3</v>
      </c>
      <c r="E1106">
        <v>3</v>
      </c>
      <c r="F1106" s="1">
        <v>0.33333333333333331</v>
      </c>
      <c r="G1106" s="2">
        <v>3</v>
      </c>
      <c r="H1106" s="2">
        <v>138.33333333333334</v>
      </c>
      <c r="I1106" s="1">
        <v>0</v>
      </c>
      <c r="J1106">
        <v>0</v>
      </c>
      <c r="K1106" s="2">
        <v>0</v>
      </c>
      <c r="L1106" s="3">
        <v>44075</v>
      </c>
    </row>
    <row r="1107" spans="1:12" x14ac:dyDescent="0.25">
      <c r="A1107" t="s">
        <v>35</v>
      </c>
      <c r="B1107" t="s">
        <v>95</v>
      </c>
      <c r="C1107">
        <v>3</v>
      </c>
      <c r="D1107">
        <v>3</v>
      </c>
      <c r="E1107">
        <v>3</v>
      </c>
      <c r="F1107" s="1">
        <v>0.66666666666666663</v>
      </c>
      <c r="G1107" s="2">
        <v>1.3333333333333333</v>
      </c>
      <c r="H1107" s="2">
        <v>25.333333333333332</v>
      </c>
      <c r="I1107" s="1">
        <v>0</v>
      </c>
      <c r="J1107">
        <v>0</v>
      </c>
      <c r="K1107" s="2">
        <v>0</v>
      </c>
      <c r="L1107" s="3">
        <v>44075</v>
      </c>
    </row>
    <row r="1108" spans="1:12" x14ac:dyDescent="0.25">
      <c r="A1108" t="s">
        <v>35</v>
      </c>
      <c r="B1108" t="s">
        <v>74</v>
      </c>
      <c r="C1108">
        <v>3</v>
      </c>
      <c r="D1108">
        <v>3</v>
      </c>
      <c r="E1108">
        <v>3</v>
      </c>
      <c r="F1108" s="1">
        <v>1</v>
      </c>
      <c r="G1108" s="2">
        <v>1</v>
      </c>
      <c r="H1108" s="2">
        <v>0</v>
      </c>
      <c r="I1108" s="1">
        <v>0</v>
      </c>
      <c r="J1108">
        <v>0</v>
      </c>
      <c r="K1108" s="2">
        <v>0</v>
      </c>
      <c r="L1108" s="3">
        <v>44075</v>
      </c>
    </row>
    <row r="1109" spans="1:12" x14ac:dyDescent="0.25">
      <c r="A1109" t="s">
        <v>35</v>
      </c>
      <c r="B1109" t="s">
        <v>72</v>
      </c>
      <c r="C1109">
        <v>3</v>
      </c>
      <c r="D1109">
        <v>3</v>
      </c>
      <c r="E1109">
        <v>3</v>
      </c>
      <c r="F1109" s="1">
        <v>1</v>
      </c>
      <c r="G1109" s="2">
        <v>1</v>
      </c>
      <c r="H1109" s="2">
        <v>0</v>
      </c>
      <c r="I1109" s="1">
        <v>0</v>
      </c>
      <c r="J1109">
        <v>0</v>
      </c>
      <c r="K1109" s="2">
        <v>0</v>
      </c>
      <c r="L1109" s="3">
        <v>44075</v>
      </c>
    </row>
    <row r="1110" spans="1:12" x14ac:dyDescent="0.25">
      <c r="A1110" t="s">
        <v>12</v>
      </c>
      <c r="B1110" t="s">
        <v>120</v>
      </c>
      <c r="C1110">
        <v>3</v>
      </c>
      <c r="D1110">
        <v>3</v>
      </c>
      <c r="E1110">
        <v>3</v>
      </c>
      <c r="F1110" s="1">
        <v>0.33333333333333331</v>
      </c>
      <c r="G1110" s="2">
        <v>2</v>
      </c>
      <c r="H1110" s="2">
        <v>22</v>
      </c>
      <c r="I1110" s="1">
        <v>0</v>
      </c>
      <c r="J1110">
        <v>0</v>
      </c>
      <c r="K1110" s="2">
        <v>0</v>
      </c>
      <c r="L1110" s="3">
        <v>44075</v>
      </c>
    </row>
    <row r="1111" spans="1:12" x14ac:dyDescent="0.25">
      <c r="A1111" t="s">
        <v>12</v>
      </c>
      <c r="B1111" t="s">
        <v>104</v>
      </c>
      <c r="C1111">
        <v>3</v>
      </c>
      <c r="D1111">
        <v>2</v>
      </c>
      <c r="E1111">
        <v>6</v>
      </c>
      <c r="F1111" s="1">
        <v>0.66666666666666663</v>
      </c>
      <c r="G1111" s="2">
        <v>1.6666666666666667</v>
      </c>
      <c r="H1111" s="2">
        <v>10.833333333333334</v>
      </c>
      <c r="I1111" s="1">
        <v>0</v>
      </c>
      <c r="J1111">
        <v>0</v>
      </c>
      <c r="K1111" s="2">
        <v>0</v>
      </c>
      <c r="L1111" s="3">
        <v>44075</v>
      </c>
    </row>
    <row r="1112" spans="1:12" x14ac:dyDescent="0.25">
      <c r="A1112" t="s">
        <v>12</v>
      </c>
      <c r="B1112" t="s">
        <v>123</v>
      </c>
      <c r="C1112">
        <v>3</v>
      </c>
      <c r="D1112">
        <v>3</v>
      </c>
      <c r="E1112">
        <v>4</v>
      </c>
      <c r="F1112" s="1">
        <v>0.5</v>
      </c>
      <c r="G1112" s="2">
        <v>5</v>
      </c>
      <c r="H1112" s="2">
        <v>129.25</v>
      </c>
      <c r="I1112" s="1">
        <v>0</v>
      </c>
      <c r="J1112">
        <v>0</v>
      </c>
      <c r="K1112" s="2">
        <v>0</v>
      </c>
      <c r="L1112" s="3">
        <v>44075</v>
      </c>
    </row>
    <row r="1113" spans="1:12" x14ac:dyDescent="0.25">
      <c r="A1113" t="s">
        <v>12</v>
      </c>
      <c r="B1113" t="s">
        <v>111</v>
      </c>
      <c r="C1113">
        <v>3</v>
      </c>
      <c r="D1113">
        <v>3</v>
      </c>
      <c r="E1113">
        <v>5</v>
      </c>
      <c r="F1113" s="1">
        <v>0.4</v>
      </c>
      <c r="G1113" s="2">
        <v>4.8</v>
      </c>
      <c r="H1113" s="2">
        <v>139.4</v>
      </c>
      <c r="I1113" s="1">
        <v>0</v>
      </c>
      <c r="J1113">
        <v>0</v>
      </c>
      <c r="K1113" s="2">
        <v>0</v>
      </c>
      <c r="L1113" s="3">
        <v>44075</v>
      </c>
    </row>
    <row r="1114" spans="1:12" x14ac:dyDescent="0.25">
      <c r="A1114" t="s">
        <v>12</v>
      </c>
      <c r="B1114" t="s">
        <v>108</v>
      </c>
      <c r="C1114">
        <v>3</v>
      </c>
      <c r="D1114">
        <v>3</v>
      </c>
      <c r="E1114">
        <v>3</v>
      </c>
      <c r="F1114" s="1">
        <v>0</v>
      </c>
      <c r="G1114" s="2">
        <v>3.3333333333333335</v>
      </c>
      <c r="H1114" s="2">
        <v>122</v>
      </c>
      <c r="I1114" s="1">
        <v>0</v>
      </c>
      <c r="J1114">
        <v>0</v>
      </c>
      <c r="K1114" s="2">
        <v>0</v>
      </c>
      <c r="L1114" s="3">
        <v>44075</v>
      </c>
    </row>
    <row r="1115" spans="1:12" x14ac:dyDescent="0.25">
      <c r="A1115" t="s">
        <v>12</v>
      </c>
      <c r="B1115" t="s">
        <v>87</v>
      </c>
      <c r="C1115">
        <v>3</v>
      </c>
      <c r="D1115">
        <v>3</v>
      </c>
      <c r="E1115">
        <v>6</v>
      </c>
      <c r="F1115" s="1">
        <v>0.5</v>
      </c>
      <c r="G1115" s="2">
        <v>2.8333333333333335</v>
      </c>
      <c r="H1115" s="2">
        <v>236.5</v>
      </c>
      <c r="I1115" s="1">
        <v>0</v>
      </c>
      <c r="J1115">
        <v>0</v>
      </c>
      <c r="K1115" s="2">
        <v>0</v>
      </c>
      <c r="L1115" s="3">
        <v>44075</v>
      </c>
    </row>
    <row r="1116" spans="1:12" x14ac:dyDescent="0.25">
      <c r="A1116" t="s">
        <v>14</v>
      </c>
      <c r="B1116" t="s">
        <v>94</v>
      </c>
      <c r="C1116">
        <v>3</v>
      </c>
      <c r="D1116">
        <v>2</v>
      </c>
      <c r="E1116">
        <v>3</v>
      </c>
      <c r="F1116" s="1">
        <v>0.33333333333333331</v>
      </c>
      <c r="G1116" s="2">
        <v>7</v>
      </c>
      <c r="H1116" s="2">
        <v>257.66666666666669</v>
      </c>
      <c r="I1116" s="1">
        <v>0</v>
      </c>
      <c r="J1116">
        <v>0</v>
      </c>
      <c r="K1116" s="2">
        <v>0</v>
      </c>
      <c r="L1116" s="3">
        <v>44075</v>
      </c>
    </row>
    <row r="1117" spans="1:12" x14ac:dyDescent="0.25">
      <c r="A1117" t="s">
        <v>14</v>
      </c>
      <c r="B1117" t="s">
        <v>164</v>
      </c>
      <c r="C1117">
        <v>3</v>
      </c>
      <c r="D1117">
        <v>3</v>
      </c>
      <c r="E1117">
        <v>3</v>
      </c>
      <c r="F1117" s="1">
        <v>1</v>
      </c>
      <c r="G1117" s="2">
        <v>1</v>
      </c>
      <c r="H1117" s="2">
        <v>0</v>
      </c>
      <c r="I1117" s="1">
        <v>0</v>
      </c>
      <c r="J1117">
        <v>0</v>
      </c>
      <c r="K1117" s="2">
        <v>0</v>
      </c>
      <c r="L1117" s="3">
        <v>44075</v>
      </c>
    </row>
    <row r="1118" spans="1:12" x14ac:dyDescent="0.25">
      <c r="A1118" t="s">
        <v>14</v>
      </c>
      <c r="B1118" t="s">
        <v>165</v>
      </c>
      <c r="C1118">
        <v>3</v>
      </c>
      <c r="D1118">
        <v>3</v>
      </c>
      <c r="E1118">
        <v>3</v>
      </c>
      <c r="F1118" s="1">
        <v>0.66666666666666663</v>
      </c>
      <c r="G1118" s="2">
        <v>1.6666666666666667</v>
      </c>
      <c r="H1118" s="2">
        <v>106.33333333333333</v>
      </c>
      <c r="I1118" s="1">
        <v>0</v>
      </c>
      <c r="J1118">
        <v>0</v>
      </c>
      <c r="K1118" s="2">
        <v>0</v>
      </c>
      <c r="L1118" s="3">
        <v>44075</v>
      </c>
    </row>
    <row r="1119" spans="1:12" x14ac:dyDescent="0.25">
      <c r="A1119" t="s">
        <v>14</v>
      </c>
      <c r="B1119" t="s">
        <v>97</v>
      </c>
      <c r="C1119">
        <v>3</v>
      </c>
      <c r="D1119">
        <v>3</v>
      </c>
      <c r="E1119">
        <v>3</v>
      </c>
      <c r="F1119" s="1">
        <v>1</v>
      </c>
      <c r="G1119" s="2">
        <v>1</v>
      </c>
      <c r="H1119" s="2">
        <v>0</v>
      </c>
      <c r="I1119" s="1">
        <v>0</v>
      </c>
      <c r="J1119">
        <v>0</v>
      </c>
      <c r="K1119" s="2">
        <v>0</v>
      </c>
      <c r="L1119" s="3">
        <v>44075</v>
      </c>
    </row>
    <row r="1120" spans="1:12" x14ac:dyDescent="0.25">
      <c r="A1120" t="s">
        <v>14</v>
      </c>
      <c r="B1120" t="s">
        <v>102</v>
      </c>
      <c r="C1120">
        <v>3</v>
      </c>
      <c r="D1120">
        <v>3</v>
      </c>
      <c r="E1120">
        <v>3</v>
      </c>
      <c r="F1120" s="1">
        <v>0.33333333333333331</v>
      </c>
      <c r="G1120" s="2">
        <v>2.3333333333333335</v>
      </c>
      <c r="H1120" s="2">
        <v>51</v>
      </c>
      <c r="I1120" s="1">
        <v>0</v>
      </c>
      <c r="J1120">
        <v>0</v>
      </c>
      <c r="K1120" s="2">
        <v>0</v>
      </c>
      <c r="L1120" s="3">
        <v>44075</v>
      </c>
    </row>
    <row r="1121" spans="1:12" x14ac:dyDescent="0.25">
      <c r="A1121" t="s">
        <v>14</v>
      </c>
      <c r="B1121" t="s">
        <v>184</v>
      </c>
      <c r="C1121">
        <v>3</v>
      </c>
      <c r="D1121">
        <v>3</v>
      </c>
      <c r="E1121">
        <v>4</v>
      </c>
      <c r="F1121" s="1">
        <v>0.25</v>
      </c>
      <c r="G1121" s="2">
        <v>5.75</v>
      </c>
      <c r="H1121" s="2">
        <v>268</v>
      </c>
      <c r="I1121" s="1">
        <v>0</v>
      </c>
      <c r="J1121">
        <v>0</v>
      </c>
      <c r="K1121" s="2">
        <v>0</v>
      </c>
      <c r="L1121" s="3">
        <v>44075</v>
      </c>
    </row>
    <row r="1122" spans="1:12" x14ac:dyDescent="0.25">
      <c r="A1122" t="s">
        <v>14</v>
      </c>
      <c r="B1122" t="s">
        <v>134</v>
      </c>
      <c r="C1122">
        <v>3</v>
      </c>
      <c r="D1122">
        <v>3</v>
      </c>
      <c r="E1122">
        <v>3</v>
      </c>
      <c r="F1122" s="1">
        <v>0</v>
      </c>
      <c r="G1122" s="2">
        <v>3.3333333333333335</v>
      </c>
      <c r="H1122" s="2">
        <v>52.666666666666664</v>
      </c>
      <c r="I1122" s="1">
        <v>0</v>
      </c>
      <c r="J1122">
        <v>0</v>
      </c>
      <c r="K1122" s="2">
        <v>0</v>
      </c>
      <c r="L1122" s="3">
        <v>44075</v>
      </c>
    </row>
    <row r="1123" spans="1:12" x14ac:dyDescent="0.25">
      <c r="A1123" t="s">
        <v>14</v>
      </c>
      <c r="B1123" t="s">
        <v>166</v>
      </c>
      <c r="C1123">
        <v>3</v>
      </c>
      <c r="D1123">
        <v>3</v>
      </c>
      <c r="E1123">
        <v>4</v>
      </c>
      <c r="F1123" s="1">
        <v>0</v>
      </c>
      <c r="G1123" s="2">
        <v>3.75</v>
      </c>
      <c r="H1123" s="2">
        <v>199.5</v>
      </c>
      <c r="I1123" s="1">
        <v>0</v>
      </c>
      <c r="J1123">
        <v>0</v>
      </c>
      <c r="K1123" s="2">
        <v>0</v>
      </c>
      <c r="L1123" s="3">
        <v>44075</v>
      </c>
    </row>
    <row r="1124" spans="1:12" x14ac:dyDescent="0.25">
      <c r="A1124" t="s">
        <v>14</v>
      </c>
      <c r="B1124" t="s">
        <v>130</v>
      </c>
      <c r="C1124">
        <v>3</v>
      </c>
      <c r="D1124">
        <v>3</v>
      </c>
      <c r="E1124">
        <v>3</v>
      </c>
      <c r="F1124" s="1">
        <v>0.33333333333333331</v>
      </c>
      <c r="G1124" s="2">
        <v>11.666666666666666</v>
      </c>
      <c r="H1124" s="2">
        <v>113</v>
      </c>
      <c r="I1124" s="1">
        <v>0</v>
      </c>
      <c r="J1124">
        <v>0</v>
      </c>
      <c r="K1124" s="2">
        <v>0</v>
      </c>
      <c r="L1124" s="3">
        <v>44075</v>
      </c>
    </row>
    <row r="1125" spans="1:12" x14ac:dyDescent="0.25">
      <c r="A1125" t="s">
        <v>14</v>
      </c>
      <c r="B1125" t="s">
        <v>181</v>
      </c>
      <c r="C1125">
        <v>3</v>
      </c>
      <c r="D1125">
        <v>3</v>
      </c>
      <c r="E1125">
        <v>3</v>
      </c>
      <c r="F1125" s="1">
        <v>0.33333333333333331</v>
      </c>
      <c r="G1125" s="2">
        <v>8.3333333333333339</v>
      </c>
      <c r="H1125" s="2">
        <v>198.66666666666666</v>
      </c>
      <c r="I1125" s="1">
        <v>0</v>
      </c>
      <c r="J1125">
        <v>0</v>
      </c>
      <c r="K1125" s="2">
        <v>0</v>
      </c>
      <c r="L1125" s="3">
        <v>44075</v>
      </c>
    </row>
    <row r="1126" spans="1:12" x14ac:dyDescent="0.25">
      <c r="A1126" t="s">
        <v>14</v>
      </c>
      <c r="B1126" t="s">
        <v>153</v>
      </c>
      <c r="C1126">
        <v>3</v>
      </c>
      <c r="D1126">
        <v>2</v>
      </c>
      <c r="E1126">
        <v>4</v>
      </c>
      <c r="F1126" s="1">
        <v>0.75</v>
      </c>
      <c r="G1126" s="2">
        <v>1.5</v>
      </c>
      <c r="H1126" s="2">
        <v>65.75</v>
      </c>
      <c r="I1126" s="1">
        <v>0</v>
      </c>
      <c r="J1126">
        <v>0</v>
      </c>
      <c r="K1126" s="2">
        <v>0</v>
      </c>
      <c r="L1126" s="3">
        <v>44075</v>
      </c>
    </row>
    <row r="1127" spans="1:12" x14ac:dyDescent="0.25">
      <c r="A1127" t="s">
        <v>14</v>
      </c>
      <c r="B1127" t="s">
        <v>93</v>
      </c>
      <c r="C1127">
        <v>3</v>
      </c>
      <c r="D1127">
        <v>3</v>
      </c>
      <c r="E1127">
        <v>3</v>
      </c>
      <c r="F1127" s="1">
        <v>0.33333333333333331</v>
      </c>
      <c r="G1127" s="2">
        <v>21.666666666666668</v>
      </c>
      <c r="H1127" s="2">
        <v>225.33333333333334</v>
      </c>
      <c r="I1127" s="1">
        <v>0</v>
      </c>
      <c r="J1127">
        <v>0</v>
      </c>
      <c r="K1127" s="2">
        <v>0</v>
      </c>
      <c r="L1127" s="3">
        <v>44075</v>
      </c>
    </row>
    <row r="1128" spans="1:12" x14ac:dyDescent="0.25">
      <c r="A1128" t="s">
        <v>14</v>
      </c>
      <c r="B1128" t="s">
        <v>112</v>
      </c>
      <c r="C1128">
        <v>3</v>
      </c>
      <c r="D1128">
        <v>3</v>
      </c>
      <c r="E1128">
        <v>3</v>
      </c>
      <c r="F1128" s="1">
        <v>0.66666666666666663</v>
      </c>
      <c r="G1128" s="2">
        <v>5</v>
      </c>
      <c r="H1128" s="2">
        <v>237.66666666666666</v>
      </c>
      <c r="I1128" s="1">
        <v>0</v>
      </c>
      <c r="J1128">
        <v>0</v>
      </c>
      <c r="K1128" s="2">
        <v>0</v>
      </c>
      <c r="L1128" s="3">
        <v>44075</v>
      </c>
    </row>
    <row r="1129" spans="1:12" x14ac:dyDescent="0.25">
      <c r="A1129" t="s">
        <v>14</v>
      </c>
      <c r="B1129" t="s">
        <v>109</v>
      </c>
      <c r="C1129">
        <v>3</v>
      </c>
      <c r="D1129">
        <v>2</v>
      </c>
      <c r="E1129">
        <v>4</v>
      </c>
      <c r="F1129" s="1">
        <v>0</v>
      </c>
      <c r="G1129" s="2">
        <v>9.25</v>
      </c>
      <c r="H1129" s="2">
        <v>429.75</v>
      </c>
      <c r="I1129" s="1">
        <v>0</v>
      </c>
      <c r="J1129">
        <v>0</v>
      </c>
      <c r="K1129" s="2">
        <v>0</v>
      </c>
      <c r="L1129" s="3">
        <v>44075</v>
      </c>
    </row>
    <row r="1130" spans="1:12" x14ac:dyDescent="0.25">
      <c r="A1130" t="s">
        <v>15</v>
      </c>
      <c r="B1130" t="s">
        <v>62</v>
      </c>
      <c r="C1130">
        <v>3</v>
      </c>
      <c r="D1130">
        <v>3</v>
      </c>
      <c r="E1130">
        <v>3</v>
      </c>
      <c r="F1130" s="1">
        <v>0.66666666666666663</v>
      </c>
      <c r="G1130" s="2">
        <v>1.3333333333333333</v>
      </c>
      <c r="H1130" s="2">
        <v>8</v>
      </c>
      <c r="I1130" s="1">
        <v>0</v>
      </c>
      <c r="J1130">
        <v>0</v>
      </c>
      <c r="K1130" s="2">
        <v>0</v>
      </c>
      <c r="L1130" s="3">
        <v>44075</v>
      </c>
    </row>
    <row r="1131" spans="1:12" x14ac:dyDescent="0.25">
      <c r="A1131" t="s">
        <v>15</v>
      </c>
      <c r="B1131" t="s">
        <v>85</v>
      </c>
      <c r="C1131">
        <v>3</v>
      </c>
      <c r="D1131">
        <v>1</v>
      </c>
      <c r="E1131">
        <v>3</v>
      </c>
      <c r="F1131" s="1">
        <v>0.66666666666666663</v>
      </c>
      <c r="G1131" s="2">
        <v>4</v>
      </c>
      <c r="H1131" s="2">
        <v>90</v>
      </c>
      <c r="I1131" s="1">
        <v>0</v>
      </c>
      <c r="J1131">
        <v>0</v>
      </c>
      <c r="K1131" s="2">
        <v>0</v>
      </c>
      <c r="L1131" s="3">
        <v>44075</v>
      </c>
    </row>
    <row r="1132" spans="1:12" x14ac:dyDescent="0.25">
      <c r="A1132" t="s">
        <v>15</v>
      </c>
      <c r="B1132" t="s">
        <v>90</v>
      </c>
      <c r="C1132">
        <v>3</v>
      </c>
      <c r="D1132">
        <v>1</v>
      </c>
      <c r="E1132">
        <v>8</v>
      </c>
      <c r="F1132" s="1">
        <v>0.625</v>
      </c>
      <c r="G1132" s="2">
        <v>3</v>
      </c>
      <c r="H1132" s="2">
        <v>52.25</v>
      </c>
      <c r="I1132" s="1">
        <v>0</v>
      </c>
      <c r="J1132">
        <v>0</v>
      </c>
      <c r="K1132" s="2">
        <v>0</v>
      </c>
      <c r="L1132" s="3">
        <v>44075</v>
      </c>
    </row>
    <row r="1133" spans="1:12" x14ac:dyDescent="0.25">
      <c r="A1133" t="s">
        <v>15</v>
      </c>
      <c r="B1133" t="s">
        <v>84</v>
      </c>
      <c r="C1133">
        <v>3</v>
      </c>
      <c r="D1133">
        <v>3</v>
      </c>
      <c r="E1133">
        <v>3</v>
      </c>
      <c r="F1133" s="1">
        <v>1</v>
      </c>
      <c r="G1133" s="2">
        <v>1</v>
      </c>
      <c r="H1133" s="2">
        <v>0</v>
      </c>
      <c r="I1133" s="1">
        <v>0</v>
      </c>
      <c r="J1133">
        <v>0</v>
      </c>
      <c r="K1133" s="2">
        <v>0</v>
      </c>
      <c r="L1133" s="3">
        <v>44075</v>
      </c>
    </row>
    <row r="1134" spans="1:12" x14ac:dyDescent="0.25">
      <c r="A1134" t="s">
        <v>21</v>
      </c>
      <c r="B1134" t="s">
        <v>27</v>
      </c>
      <c r="C1134">
        <v>3</v>
      </c>
      <c r="D1134">
        <v>3</v>
      </c>
      <c r="E1134">
        <v>3</v>
      </c>
      <c r="F1134" s="1">
        <v>1</v>
      </c>
      <c r="G1134" s="2">
        <v>1</v>
      </c>
      <c r="H1134" s="2">
        <v>0</v>
      </c>
      <c r="I1134" s="1">
        <v>0</v>
      </c>
      <c r="J1134">
        <v>0</v>
      </c>
      <c r="K1134" s="2">
        <v>0</v>
      </c>
      <c r="L1134" s="3">
        <v>44075</v>
      </c>
    </row>
    <row r="1135" spans="1:12" x14ac:dyDescent="0.25">
      <c r="A1135" t="s">
        <v>21</v>
      </c>
      <c r="B1135" t="s">
        <v>68</v>
      </c>
      <c r="C1135">
        <v>3</v>
      </c>
      <c r="D1135">
        <v>3</v>
      </c>
      <c r="E1135">
        <v>3</v>
      </c>
      <c r="F1135" s="1">
        <v>0</v>
      </c>
      <c r="G1135" s="2">
        <v>3.6666666666666665</v>
      </c>
      <c r="H1135" s="2">
        <v>121.66666666666667</v>
      </c>
      <c r="I1135" s="1">
        <v>0</v>
      </c>
      <c r="J1135">
        <v>0</v>
      </c>
      <c r="K1135" s="2">
        <v>0</v>
      </c>
      <c r="L1135" s="3">
        <v>44075</v>
      </c>
    </row>
    <row r="1136" spans="1:12" x14ac:dyDescent="0.25">
      <c r="A1136" t="s">
        <v>21</v>
      </c>
      <c r="B1136" t="s">
        <v>82</v>
      </c>
      <c r="C1136">
        <v>3</v>
      </c>
      <c r="D1136">
        <v>2</v>
      </c>
      <c r="E1136">
        <v>3</v>
      </c>
      <c r="F1136" s="1">
        <v>1</v>
      </c>
      <c r="G1136" s="2">
        <v>1</v>
      </c>
      <c r="H1136" s="2">
        <v>0</v>
      </c>
      <c r="I1136" s="1">
        <v>0</v>
      </c>
      <c r="J1136">
        <v>0</v>
      </c>
      <c r="K1136" s="2">
        <v>0</v>
      </c>
      <c r="L1136" s="3">
        <v>44075</v>
      </c>
    </row>
    <row r="1137" spans="1:12" x14ac:dyDescent="0.25">
      <c r="A1137" t="s">
        <v>21</v>
      </c>
      <c r="B1137" t="s">
        <v>104</v>
      </c>
      <c r="C1137">
        <v>3</v>
      </c>
      <c r="D1137">
        <v>3</v>
      </c>
      <c r="E1137">
        <v>3</v>
      </c>
      <c r="F1137" s="1">
        <v>1</v>
      </c>
      <c r="G1137" s="2">
        <v>1</v>
      </c>
      <c r="H1137" s="2">
        <v>0</v>
      </c>
      <c r="I1137" s="1">
        <v>0</v>
      </c>
      <c r="J1137">
        <v>0</v>
      </c>
      <c r="K1137" s="2">
        <v>0</v>
      </c>
      <c r="L1137" s="3">
        <v>44075</v>
      </c>
    </row>
    <row r="1138" spans="1:12" x14ac:dyDescent="0.25">
      <c r="A1138" t="s">
        <v>21</v>
      </c>
      <c r="B1138" t="s">
        <v>70</v>
      </c>
      <c r="C1138">
        <v>3</v>
      </c>
      <c r="D1138">
        <v>3</v>
      </c>
      <c r="E1138">
        <v>3</v>
      </c>
      <c r="F1138" s="1">
        <v>0.66666666666666663</v>
      </c>
      <c r="G1138" s="2">
        <v>1.3333333333333333</v>
      </c>
      <c r="H1138" s="2">
        <v>14.666666666666666</v>
      </c>
      <c r="I1138" s="1">
        <v>0</v>
      </c>
      <c r="J1138">
        <v>0</v>
      </c>
      <c r="K1138" s="2">
        <v>0</v>
      </c>
      <c r="L1138" s="3">
        <v>44075</v>
      </c>
    </row>
    <row r="1139" spans="1:12" x14ac:dyDescent="0.25">
      <c r="A1139" t="s">
        <v>21</v>
      </c>
      <c r="B1139" t="s">
        <v>90</v>
      </c>
      <c r="C1139">
        <v>3</v>
      </c>
      <c r="D1139">
        <v>3</v>
      </c>
      <c r="E1139">
        <v>4</v>
      </c>
      <c r="F1139" s="1">
        <v>0.25</v>
      </c>
      <c r="G1139" s="2">
        <v>4</v>
      </c>
      <c r="H1139" s="2">
        <v>38</v>
      </c>
      <c r="I1139" s="1">
        <v>0</v>
      </c>
      <c r="J1139">
        <v>0</v>
      </c>
      <c r="K1139" s="2">
        <v>0</v>
      </c>
      <c r="L1139" s="3">
        <v>44075</v>
      </c>
    </row>
    <row r="1140" spans="1:12" x14ac:dyDescent="0.25">
      <c r="A1140" t="s">
        <v>21</v>
      </c>
      <c r="B1140" t="s">
        <v>69</v>
      </c>
      <c r="C1140">
        <v>3</v>
      </c>
      <c r="D1140">
        <v>2</v>
      </c>
      <c r="E1140">
        <v>3</v>
      </c>
      <c r="F1140" s="1">
        <v>0</v>
      </c>
      <c r="G1140" s="2">
        <v>6.333333333333333</v>
      </c>
      <c r="H1140" s="2">
        <v>92</v>
      </c>
      <c r="I1140" s="1">
        <v>0</v>
      </c>
      <c r="J1140">
        <v>0</v>
      </c>
      <c r="K1140" s="2">
        <v>0</v>
      </c>
      <c r="L1140" s="3">
        <v>44075</v>
      </c>
    </row>
    <row r="1141" spans="1:12" x14ac:dyDescent="0.25">
      <c r="A1141" t="s">
        <v>25</v>
      </c>
      <c r="B1141" t="s">
        <v>76</v>
      </c>
      <c r="C1141">
        <v>2</v>
      </c>
      <c r="D1141">
        <v>1</v>
      </c>
      <c r="E1141">
        <v>2</v>
      </c>
      <c r="F1141" s="1">
        <v>0.5</v>
      </c>
      <c r="G1141" s="2">
        <v>2</v>
      </c>
      <c r="H1141" s="2">
        <v>40.5</v>
      </c>
      <c r="I1141" s="1">
        <v>0</v>
      </c>
      <c r="J1141">
        <v>0</v>
      </c>
      <c r="K1141" s="2">
        <v>0</v>
      </c>
      <c r="L1141" s="3">
        <v>44075</v>
      </c>
    </row>
    <row r="1142" spans="1:12" x14ac:dyDescent="0.25">
      <c r="A1142" t="s">
        <v>25</v>
      </c>
      <c r="B1142" t="s">
        <v>116</v>
      </c>
      <c r="C1142">
        <v>2</v>
      </c>
      <c r="D1142">
        <v>2</v>
      </c>
      <c r="E1142">
        <v>2</v>
      </c>
      <c r="F1142" s="1">
        <v>1</v>
      </c>
      <c r="G1142" s="2">
        <v>1</v>
      </c>
      <c r="H1142" s="2">
        <v>0</v>
      </c>
      <c r="I1142" s="1">
        <v>0</v>
      </c>
      <c r="J1142">
        <v>0</v>
      </c>
      <c r="K1142" s="2">
        <v>0</v>
      </c>
      <c r="L1142" s="3">
        <v>44075</v>
      </c>
    </row>
    <row r="1143" spans="1:12" x14ac:dyDescent="0.25">
      <c r="A1143" t="s">
        <v>25</v>
      </c>
      <c r="B1143" t="s">
        <v>95</v>
      </c>
      <c r="C1143">
        <v>2</v>
      </c>
      <c r="D1143">
        <v>1</v>
      </c>
      <c r="E1143">
        <v>2</v>
      </c>
      <c r="F1143" s="1">
        <v>0</v>
      </c>
      <c r="G1143" s="2">
        <v>5</v>
      </c>
      <c r="H1143" s="2">
        <v>253.5</v>
      </c>
      <c r="I1143" s="1">
        <v>0</v>
      </c>
      <c r="J1143">
        <v>0</v>
      </c>
      <c r="K1143" s="2">
        <v>0</v>
      </c>
      <c r="L1143" s="3">
        <v>44075</v>
      </c>
    </row>
    <row r="1144" spans="1:12" x14ac:dyDescent="0.25">
      <c r="A1144" t="s">
        <v>25</v>
      </c>
      <c r="B1144" t="s">
        <v>102</v>
      </c>
      <c r="C1144">
        <v>2</v>
      </c>
      <c r="D1144">
        <v>2</v>
      </c>
      <c r="E1144">
        <v>2</v>
      </c>
      <c r="F1144" s="1">
        <v>0</v>
      </c>
      <c r="G1144" s="2">
        <v>11.5</v>
      </c>
      <c r="H1144" s="2">
        <v>665</v>
      </c>
      <c r="I1144" s="1">
        <v>0</v>
      </c>
      <c r="J1144">
        <v>0</v>
      </c>
      <c r="K1144" s="2">
        <v>0</v>
      </c>
      <c r="L1144" s="3">
        <v>44075</v>
      </c>
    </row>
    <row r="1145" spans="1:12" x14ac:dyDescent="0.25">
      <c r="A1145" t="s">
        <v>25</v>
      </c>
      <c r="B1145" t="s">
        <v>83</v>
      </c>
      <c r="C1145">
        <v>2</v>
      </c>
      <c r="D1145">
        <v>2</v>
      </c>
      <c r="E1145">
        <v>2</v>
      </c>
      <c r="F1145" s="1">
        <v>0</v>
      </c>
      <c r="G1145" s="2">
        <v>3</v>
      </c>
      <c r="H1145" s="2">
        <v>35</v>
      </c>
      <c r="I1145" s="1">
        <v>0</v>
      </c>
      <c r="J1145">
        <v>0</v>
      </c>
      <c r="K1145" s="2">
        <v>0</v>
      </c>
      <c r="L1145" s="3">
        <v>44075</v>
      </c>
    </row>
    <row r="1146" spans="1:12" x14ac:dyDescent="0.25">
      <c r="A1146" t="s">
        <v>25</v>
      </c>
      <c r="B1146" t="s">
        <v>99</v>
      </c>
      <c r="C1146">
        <v>2</v>
      </c>
      <c r="D1146">
        <v>1</v>
      </c>
      <c r="E1146">
        <v>2</v>
      </c>
      <c r="F1146" s="1">
        <v>0.5</v>
      </c>
      <c r="G1146" s="2">
        <v>2</v>
      </c>
      <c r="H1146" s="2">
        <v>74</v>
      </c>
      <c r="I1146" s="1">
        <v>0</v>
      </c>
      <c r="J1146">
        <v>0</v>
      </c>
      <c r="K1146" s="2">
        <v>0</v>
      </c>
      <c r="L1146" s="3">
        <v>44075</v>
      </c>
    </row>
    <row r="1147" spans="1:12" x14ac:dyDescent="0.25">
      <c r="A1147" t="s">
        <v>25</v>
      </c>
      <c r="B1147" t="s">
        <v>88</v>
      </c>
      <c r="C1147">
        <v>2</v>
      </c>
      <c r="D1147">
        <v>2</v>
      </c>
      <c r="E1147">
        <v>2</v>
      </c>
      <c r="F1147" s="1">
        <v>1</v>
      </c>
      <c r="G1147" s="2">
        <v>1</v>
      </c>
      <c r="H1147" s="2">
        <v>0</v>
      </c>
      <c r="I1147" s="1">
        <v>0</v>
      </c>
      <c r="J1147">
        <v>0</v>
      </c>
      <c r="K1147" s="2">
        <v>0</v>
      </c>
      <c r="L1147" s="3">
        <v>44075</v>
      </c>
    </row>
    <row r="1148" spans="1:12" x14ac:dyDescent="0.25">
      <c r="A1148" t="s">
        <v>25</v>
      </c>
      <c r="B1148" t="s">
        <v>78</v>
      </c>
      <c r="C1148">
        <v>2</v>
      </c>
      <c r="D1148">
        <v>2</v>
      </c>
      <c r="E1148">
        <v>2</v>
      </c>
      <c r="F1148" s="1">
        <v>0.5</v>
      </c>
      <c r="G1148" s="2">
        <v>3</v>
      </c>
      <c r="H1148" s="2">
        <v>31.5</v>
      </c>
      <c r="I1148" s="1">
        <v>0</v>
      </c>
      <c r="J1148">
        <v>0</v>
      </c>
      <c r="K1148" s="2">
        <v>0</v>
      </c>
      <c r="L1148" s="3">
        <v>44075</v>
      </c>
    </row>
    <row r="1149" spans="1:12" x14ac:dyDescent="0.25">
      <c r="A1149" t="s">
        <v>25</v>
      </c>
      <c r="B1149" t="s">
        <v>75</v>
      </c>
      <c r="C1149">
        <v>2</v>
      </c>
      <c r="D1149">
        <v>2</v>
      </c>
      <c r="E1149">
        <v>2</v>
      </c>
      <c r="F1149" s="1">
        <v>0.5</v>
      </c>
      <c r="G1149" s="2">
        <v>2</v>
      </c>
      <c r="H1149" s="2">
        <v>28.5</v>
      </c>
      <c r="I1149" s="1">
        <v>0</v>
      </c>
      <c r="J1149">
        <v>0</v>
      </c>
      <c r="K1149" s="2">
        <v>0</v>
      </c>
      <c r="L1149" s="3">
        <v>44075</v>
      </c>
    </row>
    <row r="1150" spans="1:12" x14ac:dyDescent="0.25">
      <c r="A1150" t="s">
        <v>25</v>
      </c>
      <c r="B1150" t="s">
        <v>71</v>
      </c>
      <c r="C1150">
        <v>2</v>
      </c>
      <c r="D1150">
        <v>2</v>
      </c>
      <c r="E1150">
        <v>2</v>
      </c>
      <c r="F1150" s="1">
        <v>0.5</v>
      </c>
      <c r="G1150" s="2">
        <v>2</v>
      </c>
      <c r="H1150" s="2">
        <v>335.5</v>
      </c>
      <c r="I1150" s="1">
        <v>0</v>
      </c>
      <c r="J1150">
        <v>0</v>
      </c>
      <c r="K1150" s="2">
        <v>0</v>
      </c>
      <c r="L1150" s="3">
        <v>44075</v>
      </c>
    </row>
    <row r="1151" spans="1:12" x14ac:dyDescent="0.25">
      <c r="A1151" t="s">
        <v>25</v>
      </c>
      <c r="B1151" t="s">
        <v>100</v>
      </c>
      <c r="C1151">
        <v>2</v>
      </c>
      <c r="D1151">
        <v>2</v>
      </c>
      <c r="E1151">
        <v>2</v>
      </c>
      <c r="F1151" s="1">
        <v>0.5</v>
      </c>
      <c r="G1151" s="2">
        <v>3</v>
      </c>
      <c r="H1151" s="2">
        <v>61.5</v>
      </c>
      <c r="I1151" s="1">
        <v>0</v>
      </c>
      <c r="J1151">
        <v>0</v>
      </c>
      <c r="K1151" s="2">
        <v>0</v>
      </c>
      <c r="L1151" s="3">
        <v>44075</v>
      </c>
    </row>
    <row r="1152" spans="1:12" x14ac:dyDescent="0.25">
      <c r="A1152" t="s">
        <v>35</v>
      </c>
      <c r="B1152" t="s">
        <v>99</v>
      </c>
      <c r="C1152">
        <v>2</v>
      </c>
      <c r="D1152">
        <v>2</v>
      </c>
      <c r="E1152">
        <v>2</v>
      </c>
      <c r="F1152" s="1">
        <v>0.5</v>
      </c>
      <c r="G1152" s="2">
        <v>1.5</v>
      </c>
      <c r="H1152" s="2">
        <v>858.5</v>
      </c>
      <c r="I1152" s="1">
        <v>0</v>
      </c>
      <c r="J1152">
        <v>0</v>
      </c>
      <c r="K1152" s="2">
        <v>0</v>
      </c>
      <c r="L1152" s="3">
        <v>44075</v>
      </c>
    </row>
    <row r="1153" spans="1:12" x14ac:dyDescent="0.25">
      <c r="A1153" t="s">
        <v>35</v>
      </c>
      <c r="B1153" t="s">
        <v>88</v>
      </c>
      <c r="C1153">
        <v>2</v>
      </c>
      <c r="D1153">
        <v>2</v>
      </c>
      <c r="E1153">
        <v>3</v>
      </c>
      <c r="F1153" s="1">
        <v>0.66666666666666663</v>
      </c>
      <c r="G1153" s="2">
        <v>3.6666666666666665</v>
      </c>
      <c r="H1153" s="2">
        <v>3.3333333333333335</v>
      </c>
      <c r="I1153" s="1">
        <v>0</v>
      </c>
      <c r="J1153">
        <v>0</v>
      </c>
      <c r="K1153" s="2">
        <v>0</v>
      </c>
      <c r="L1153" s="3">
        <v>44075</v>
      </c>
    </row>
    <row r="1154" spans="1:12" x14ac:dyDescent="0.25">
      <c r="A1154" t="s">
        <v>35</v>
      </c>
      <c r="B1154" t="s">
        <v>75</v>
      </c>
      <c r="C1154">
        <v>2</v>
      </c>
      <c r="D1154">
        <v>2</v>
      </c>
      <c r="E1154">
        <v>2</v>
      </c>
      <c r="F1154" s="1">
        <v>1</v>
      </c>
      <c r="G1154" s="2">
        <v>1</v>
      </c>
      <c r="H1154" s="2">
        <v>0</v>
      </c>
      <c r="I1154" s="1">
        <v>0</v>
      </c>
      <c r="J1154">
        <v>0</v>
      </c>
      <c r="K1154" s="2">
        <v>0</v>
      </c>
      <c r="L1154" s="3">
        <v>44075</v>
      </c>
    </row>
    <row r="1155" spans="1:12" x14ac:dyDescent="0.25">
      <c r="A1155" t="s">
        <v>35</v>
      </c>
      <c r="B1155" t="s">
        <v>151</v>
      </c>
      <c r="C1155">
        <v>2</v>
      </c>
      <c r="D1155">
        <v>2</v>
      </c>
      <c r="E1155">
        <v>2</v>
      </c>
      <c r="F1155" s="1">
        <v>0.5</v>
      </c>
      <c r="G1155" s="2">
        <v>2</v>
      </c>
      <c r="H1155" s="2">
        <v>20</v>
      </c>
      <c r="I1155" s="1">
        <v>0</v>
      </c>
      <c r="J1155">
        <v>0</v>
      </c>
      <c r="K1155" s="2">
        <v>0</v>
      </c>
      <c r="L1155" s="3">
        <v>44075</v>
      </c>
    </row>
    <row r="1156" spans="1:12" x14ac:dyDescent="0.25">
      <c r="A1156" t="s">
        <v>35</v>
      </c>
      <c r="B1156" t="s">
        <v>86</v>
      </c>
      <c r="C1156">
        <v>2</v>
      </c>
      <c r="D1156">
        <v>2</v>
      </c>
      <c r="E1156">
        <v>2</v>
      </c>
      <c r="F1156" s="1">
        <v>1</v>
      </c>
      <c r="G1156" s="2">
        <v>1</v>
      </c>
      <c r="H1156" s="2">
        <v>0</v>
      </c>
      <c r="I1156" s="1">
        <v>0</v>
      </c>
      <c r="J1156">
        <v>0</v>
      </c>
      <c r="K1156" s="2">
        <v>0</v>
      </c>
      <c r="L1156" s="3">
        <v>44075</v>
      </c>
    </row>
    <row r="1157" spans="1:12" x14ac:dyDescent="0.25">
      <c r="A1157" t="s">
        <v>35</v>
      </c>
      <c r="B1157" t="s">
        <v>84</v>
      </c>
      <c r="C1157">
        <v>2</v>
      </c>
      <c r="D1157">
        <v>2</v>
      </c>
      <c r="E1157">
        <v>2</v>
      </c>
      <c r="F1157" s="1">
        <v>0</v>
      </c>
      <c r="G1157" s="2">
        <v>5</v>
      </c>
      <c r="H1157" s="2">
        <v>215</v>
      </c>
      <c r="I1157" s="1">
        <v>0</v>
      </c>
      <c r="J1157">
        <v>0</v>
      </c>
      <c r="K1157" s="2">
        <v>0</v>
      </c>
      <c r="L1157" s="3">
        <v>44075</v>
      </c>
    </row>
    <row r="1158" spans="1:12" x14ac:dyDescent="0.25">
      <c r="A1158" t="s">
        <v>35</v>
      </c>
      <c r="B1158" t="s">
        <v>69</v>
      </c>
      <c r="C1158">
        <v>2</v>
      </c>
      <c r="D1158">
        <v>2</v>
      </c>
      <c r="E1158">
        <v>2</v>
      </c>
      <c r="F1158" s="1">
        <v>0</v>
      </c>
      <c r="G1158" s="2">
        <v>2.5</v>
      </c>
      <c r="H1158" s="2">
        <v>51</v>
      </c>
      <c r="I1158" s="1">
        <v>0</v>
      </c>
      <c r="J1158">
        <v>0</v>
      </c>
      <c r="K1158" s="2">
        <v>0</v>
      </c>
      <c r="L1158" s="3">
        <v>44075</v>
      </c>
    </row>
    <row r="1159" spans="1:12" x14ac:dyDescent="0.25">
      <c r="A1159" t="s">
        <v>35</v>
      </c>
      <c r="B1159" t="s">
        <v>110</v>
      </c>
      <c r="C1159">
        <v>2</v>
      </c>
      <c r="D1159">
        <v>2</v>
      </c>
      <c r="E1159">
        <v>3</v>
      </c>
      <c r="F1159" s="1">
        <v>0.66666666666666663</v>
      </c>
      <c r="G1159" s="2">
        <v>1.3333333333333333</v>
      </c>
      <c r="H1159" s="2">
        <v>11.333333333333334</v>
      </c>
      <c r="I1159" s="1">
        <v>0</v>
      </c>
      <c r="J1159">
        <v>0</v>
      </c>
      <c r="K1159" s="2">
        <v>0</v>
      </c>
      <c r="L1159" s="3">
        <v>44075</v>
      </c>
    </row>
    <row r="1160" spans="1:12" x14ac:dyDescent="0.25">
      <c r="A1160" t="s">
        <v>12</v>
      </c>
      <c r="B1160" t="s">
        <v>94</v>
      </c>
      <c r="C1160">
        <v>2</v>
      </c>
      <c r="D1160">
        <v>2</v>
      </c>
      <c r="E1160">
        <v>2</v>
      </c>
      <c r="F1160" s="1">
        <v>0.5</v>
      </c>
      <c r="G1160" s="2">
        <v>1.5</v>
      </c>
      <c r="H1160" s="2">
        <v>38.5</v>
      </c>
      <c r="I1160" s="1">
        <v>0</v>
      </c>
      <c r="J1160">
        <v>0</v>
      </c>
      <c r="K1160" s="2">
        <v>0</v>
      </c>
      <c r="L1160" s="3">
        <v>44075</v>
      </c>
    </row>
    <row r="1161" spans="1:12" x14ac:dyDescent="0.25">
      <c r="A1161" t="s">
        <v>12</v>
      </c>
      <c r="B1161" t="s">
        <v>116</v>
      </c>
      <c r="C1161">
        <v>2</v>
      </c>
      <c r="D1161">
        <v>2</v>
      </c>
      <c r="E1161">
        <v>2</v>
      </c>
      <c r="F1161" s="1">
        <v>0.5</v>
      </c>
      <c r="G1161" s="2">
        <v>2</v>
      </c>
      <c r="H1161" s="2">
        <v>19</v>
      </c>
      <c r="I1161" s="1">
        <v>0</v>
      </c>
      <c r="J1161">
        <v>0</v>
      </c>
      <c r="K1161" s="2">
        <v>0</v>
      </c>
      <c r="L1161" s="3">
        <v>44075</v>
      </c>
    </row>
    <row r="1162" spans="1:12" x14ac:dyDescent="0.25">
      <c r="A1162" t="s">
        <v>12</v>
      </c>
      <c r="B1162" t="s">
        <v>77</v>
      </c>
      <c r="C1162">
        <v>2</v>
      </c>
      <c r="D1162">
        <v>1</v>
      </c>
      <c r="E1162">
        <v>2</v>
      </c>
      <c r="F1162" s="1">
        <v>0</v>
      </c>
      <c r="G1162" s="2">
        <v>4.5</v>
      </c>
      <c r="H1162" s="2">
        <v>87</v>
      </c>
      <c r="I1162" s="1">
        <v>0</v>
      </c>
      <c r="J1162">
        <v>0</v>
      </c>
      <c r="K1162" s="2">
        <v>0</v>
      </c>
      <c r="L1162" s="3">
        <v>44075</v>
      </c>
    </row>
    <row r="1163" spans="1:12" x14ac:dyDescent="0.25">
      <c r="A1163" t="s">
        <v>12</v>
      </c>
      <c r="B1163" t="s">
        <v>139</v>
      </c>
      <c r="C1163">
        <v>2</v>
      </c>
      <c r="D1163">
        <v>2</v>
      </c>
      <c r="E1163">
        <v>2</v>
      </c>
      <c r="F1163" s="1">
        <v>0.5</v>
      </c>
      <c r="G1163" s="2">
        <v>2</v>
      </c>
      <c r="H1163" s="2">
        <v>107.5</v>
      </c>
      <c r="I1163" s="1">
        <v>0</v>
      </c>
      <c r="J1163">
        <v>0</v>
      </c>
      <c r="K1163" s="2">
        <v>0</v>
      </c>
      <c r="L1163" s="3">
        <v>44075</v>
      </c>
    </row>
    <row r="1164" spans="1:12" x14ac:dyDescent="0.25">
      <c r="A1164" t="s">
        <v>12</v>
      </c>
      <c r="B1164" t="s">
        <v>107</v>
      </c>
      <c r="C1164">
        <v>2</v>
      </c>
      <c r="D1164">
        <v>2</v>
      </c>
      <c r="E1164">
        <v>2</v>
      </c>
      <c r="F1164" s="1">
        <v>0.5</v>
      </c>
      <c r="G1164" s="2">
        <v>8.5</v>
      </c>
      <c r="H1164" s="2">
        <v>460</v>
      </c>
      <c r="I1164" s="1">
        <v>0</v>
      </c>
      <c r="J1164">
        <v>0</v>
      </c>
      <c r="K1164" s="2">
        <v>0</v>
      </c>
      <c r="L1164" s="3">
        <v>44075</v>
      </c>
    </row>
    <row r="1165" spans="1:12" x14ac:dyDescent="0.25">
      <c r="A1165" t="s">
        <v>12</v>
      </c>
      <c r="B1165" t="s">
        <v>80</v>
      </c>
      <c r="C1165">
        <v>2</v>
      </c>
      <c r="D1165">
        <v>2</v>
      </c>
      <c r="E1165">
        <v>2</v>
      </c>
      <c r="F1165" s="1">
        <v>1</v>
      </c>
      <c r="G1165" s="2">
        <v>1</v>
      </c>
      <c r="H1165" s="2">
        <v>0</v>
      </c>
      <c r="I1165" s="1">
        <v>0</v>
      </c>
      <c r="J1165">
        <v>0</v>
      </c>
      <c r="K1165" s="2">
        <v>0</v>
      </c>
      <c r="L1165" s="3">
        <v>44075</v>
      </c>
    </row>
    <row r="1166" spans="1:12" x14ac:dyDescent="0.25">
      <c r="A1166" t="s">
        <v>12</v>
      </c>
      <c r="B1166" t="s">
        <v>92</v>
      </c>
      <c r="C1166">
        <v>2</v>
      </c>
      <c r="D1166">
        <v>2</v>
      </c>
      <c r="E1166">
        <v>2</v>
      </c>
      <c r="F1166" s="1">
        <v>0</v>
      </c>
      <c r="G1166" s="2">
        <v>4</v>
      </c>
      <c r="H1166" s="2">
        <v>879.5</v>
      </c>
      <c r="I1166" s="1">
        <v>0</v>
      </c>
      <c r="J1166">
        <v>0</v>
      </c>
      <c r="K1166" s="2">
        <v>0</v>
      </c>
      <c r="L1166" s="3">
        <v>44075</v>
      </c>
    </row>
    <row r="1167" spans="1:12" x14ac:dyDescent="0.25">
      <c r="A1167" t="s">
        <v>12</v>
      </c>
      <c r="B1167" t="s">
        <v>113</v>
      </c>
      <c r="C1167">
        <v>2</v>
      </c>
      <c r="D1167">
        <v>2</v>
      </c>
      <c r="E1167">
        <v>2</v>
      </c>
      <c r="F1167" s="1">
        <v>1</v>
      </c>
      <c r="G1167" s="2">
        <v>1</v>
      </c>
      <c r="H1167" s="2">
        <v>0</v>
      </c>
      <c r="I1167" s="1">
        <v>0</v>
      </c>
      <c r="J1167">
        <v>0</v>
      </c>
      <c r="K1167" s="2">
        <v>0</v>
      </c>
      <c r="L1167" s="3">
        <v>44075</v>
      </c>
    </row>
    <row r="1168" spans="1:12" x14ac:dyDescent="0.25">
      <c r="A1168" t="s">
        <v>12</v>
      </c>
      <c r="B1168" t="s">
        <v>96</v>
      </c>
      <c r="C1168">
        <v>2</v>
      </c>
      <c r="D1168">
        <v>2</v>
      </c>
      <c r="E1168">
        <v>2</v>
      </c>
      <c r="F1168" s="1">
        <v>0</v>
      </c>
      <c r="G1168" s="2">
        <v>4.5</v>
      </c>
      <c r="H1168" s="2">
        <v>819.5</v>
      </c>
      <c r="I1168" s="1">
        <v>0</v>
      </c>
      <c r="J1168">
        <v>0</v>
      </c>
      <c r="K1168" s="2">
        <v>0</v>
      </c>
      <c r="L1168" s="3">
        <v>44075</v>
      </c>
    </row>
    <row r="1169" spans="1:12" x14ac:dyDescent="0.25">
      <c r="A1169" t="s">
        <v>12</v>
      </c>
      <c r="B1169" t="s">
        <v>118</v>
      </c>
      <c r="C1169">
        <v>2</v>
      </c>
      <c r="D1169">
        <v>2</v>
      </c>
      <c r="E1169">
        <v>2</v>
      </c>
      <c r="F1169" s="1">
        <v>0</v>
      </c>
      <c r="G1169" s="2">
        <v>3.5</v>
      </c>
      <c r="H1169" s="2">
        <v>554</v>
      </c>
      <c r="I1169" s="1">
        <v>0</v>
      </c>
      <c r="J1169">
        <v>0</v>
      </c>
      <c r="K1169" s="2">
        <v>0</v>
      </c>
      <c r="L1169" s="3">
        <v>44075</v>
      </c>
    </row>
    <row r="1170" spans="1:12" x14ac:dyDescent="0.25">
      <c r="A1170" t="s">
        <v>12</v>
      </c>
      <c r="B1170" t="s">
        <v>187</v>
      </c>
      <c r="C1170">
        <v>2</v>
      </c>
      <c r="D1170">
        <v>2</v>
      </c>
      <c r="E1170">
        <v>2</v>
      </c>
      <c r="F1170" s="1">
        <v>0.5</v>
      </c>
      <c r="G1170" s="2">
        <v>3.5</v>
      </c>
      <c r="H1170" s="2">
        <v>89.5</v>
      </c>
      <c r="I1170" s="1">
        <v>0</v>
      </c>
      <c r="J1170">
        <v>0</v>
      </c>
      <c r="K1170" s="2">
        <v>0</v>
      </c>
      <c r="L1170" s="3">
        <v>44075</v>
      </c>
    </row>
    <row r="1171" spans="1:12" x14ac:dyDescent="0.25">
      <c r="A1171" t="s">
        <v>12</v>
      </c>
      <c r="B1171" t="s">
        <v>84</v>
      </c>
      <c r="C1171">
        <v>2</v>
      </c>
      <c r="D1171">
        <v>2</v>
      </c>
      <c r="E1171">
        <v>2</v>
      </c>
      <c r="F1171" s="1">
        <v>0.5</v>
      </c>
      <c r="G1171" s="2">
        <v>5.5</v>
      </c>
      <c r="H1171" s="2">
        <v>303</v>
      </c>
      <c r="I1171" s="1">
        <v>0</v>
      </c>
      <c r="J1171">
        <v>0</v>
      </c>
      <c r="K1171" s="2">
        <v>0</v>
      </c>
      <c r="L1171" s="3">
        <v>44075</v>
      </c>
    </row>
    <row r="1172" spans="1:12" x14ac:dyDescent="0.25">
      <c r="A1172" t="s">
        <v>12</v>
      </c>
      <c r="B1172" t="s">
        <v>69</v>
      </c>
      <c r="C1172">
        <v>2</v>
      </c>
      <c r="D1172">
        <v>2</v>
      </c>
      <c r="E1172">
        <v>2</v>
      </c>
      <c r="F1172" s="1">
        <v>0</v>
      </c>
      <c r="G1172" s="2">
        <v>2.5</v>
      </c>
      <c r="H1172" s="2">
        <v>36</v>
      </c>
      <c r="I1172" s="1">
        <v>0</v>
      </c>
      <c r="J1172">
        <v>0</v>
      </c>
      <c r="K1172" s="2">
        <v>0</v>
      </c>
      <c r="L1172" s="3">
        <v>44075</v>
      </c>
    </row>
    <row r="1173" spans="1:12" x14ac:dyDescent="0.25">
      <c r="A1173" t="s">
        <v>12</v>
      </c>
      <c r="B1173" t="s">
        <v>93</v>
      </c>
      <c r="C1173">
        <v>2</v>
      </c>
      <c r="D1173">
        <v>2</v>
      </c>
      <c r="E1173">
        <v>2</v>
      </c>
      <c r="F1173" s="1">
        <v>0.5</v>
      </c>
      <c r="G1173" s="2">
        <v>6.5</v>
      </c>
      <c r="H1173" s="2">
        <v>813.5</v>
      </c>
      <c r="I1173" s="1">
        <v>0</v>
      </c>
      <c r="J1173">
        <v>0</v>
      </c>
      <c r="K1173" s="2">
        <v>0</v>
      </c>
      <c r="L1173" s="3">
        <v>44075</v>
      </c>
    </row>
    <row r="1174" spans="1:12" x14ac:dyDescent="0.25">
      <c r="A1174" t="s">
        <v>12</v>
      </c>
      <c r="B1174" t="s">
        <v>110</v>
      </c>
      <c r="C1174">
        <v>2</v>
      </c>
      <c r="D1174">
        <v>2</v>
      </c>
      <c r="E1174">
        <v>2</v>
      </c>
      <c r="F1174" s="1">
        <v>1</v>
      </c>
      <c r="G1174" s="2">
        <v>1</v>
      </c>
      <c r="H1174" s="2">
        <v>0</v>
      </c>
      <c r="I1174" s="1">
        <v>0</v>
      </c>
      <c r="J1174">
        <v>0</v>
      </c>
      <c r="K1174" s="2">
        <v>0</v>
      </c>
      <c r="L1174" s="3">
        <v>44075</v>
      </c>
    </row>
    <row r="1175" spans="1:12" x14ac:dyDescent="0.25">
      <c r="A1175" t="s">
        <v>12</v>
      </c>
      <c r="B1175" t="s">
        <v>105</v>
      </c>
      <c r="C1175">
        <v>2</v>
      </c>
      <c r="D1175">
        <v>2</v>
      </c>
      <c r="E1175">
        <v>3</v>
      </c>
      <c r="F1175" s="1">
        <v>1</v>
      </c>
      <c r="G1175" s="2">
        <v>1</v>
      </c>
      <c r="H1175" s="2">
        <v>0</v>
      </c>
      <c r="I1175" s="1">
        <v>0</v>
      </c>
      <c r="J1175">
        <v>0</v>
      </c>
      <c r="K1175" s="2">
        <v>0</v>
      </c>
      <c r="L1175" s="3">
        <v>44075</v>
      </c>
    </row>
    <row r="1176" spans="1:12" x14ac:dyDescent="0.25">
      <c r="A1176" t="s">
        <v>12</v>
      </c>
      <c r="B1176" t="s">
        <v>162</v>
      </c>
      <c r="C1176">
        <v>2</v>
      </c>
      <c r="D1176">
        <v>2</v>
      </c>
      <c r="E1176">
        <v>2</v>
      </c>
      <c r="F1176" s="1">
        <v>0.5</v>
      </c>
      <c r="G1176" s="2">
        <v>1.5</v>
      </c>
      <c r="H1176" s="2">
        <v>36</v>
      </c>
      <c r="I1176" s="1">
        <v>0</v>
      </c>
      <c r="J1176">
        <v>0</v>
      </c>
      <c r="K1176" s="2">
        <v>0</v>
      </c>
      <c r="L1176" s="3">
        <v>44075</v>
      </c>
    </row>
    <row r="1177" spans="1:12" x14ac:dyDescent="0.25">
      <c r="A1177" t="s">
        <v>17</v>
      </c>
      <c r="B1177" t="s">
        <v>91</v>
      </c>
      <c r="C1177">
        <v>2</v>
      </c>
      <c r="D1177">
        <v>2</v>
      </c>
      <c r="E1177">
        <v>2</v>
      </c>
      <c r="F1177" s="1">
        <v>1</v>
      </c>
      <c r="G1177" s="2">
        <v>1</v>
      </c>
      <c r="H1177" s="2">
        <v>0</v>
      </c>
      <c r="I1177" s="1">
        <v>0</v>
      </c>
      <c r="J1177">
        <v>0</v>
      </c>
      <c r="K1177" s="2">
        <v>0</v>
      </c>
      <c r="L1177" s="3">
        <v>44075</v>
      </c>
    </row>
    <row r="1178" spans="1:12" x14ac:dyDescent="0.25">
      <c r="A1178" t="s">
        <v>17</v>
      </c>
      <c r="B1178" t="s">
        <v>16</v>
      </c>
      <c r="C1178">
        <v>2</v>
      </c>
      <c r="D1178">
        <v>0</v>
      </c>
      <c r="E1178">
        <v>3</v>
      </c>
      <c r="F1178" s="1">
        <v>0.66666666666666663</v>
      </c>
      <c r="G1178" s="2">
        <v>1.3333333333333333</v>
      </c>
      <c r="H1178" s="2">
        <v>30.666666666666668</v>
      </c>
      <c r="I1178" s="1">
        <v>0</v>
      </c>
      <c r="J1178">
        <v>0</v>
      </c>
      <c r="K1178" s="2">
        <v>0</v>
      </c>
      <c r="L1178" s="3">
        <v>44075</v>
      </c>
    </row>
    <row r="1179" spans="1:12" x14ac:dyDescent="0.25">
      <c r="A1179" t="s">
        <v>14</v>
      </c>
      <c r="B1179" t="s">
        <v>175</v>
      </c>
      <c r="C1179">
        <v>2</v>
      </c>
      <c r="D1179">
        <v>2</v>
      </c>
      <c r="E1179">
        <v>2</v>
      </c>
      <c r="F1179" s="1">
        <v>0.5</v>
      </c>
      <c r="G1179" s="2">
        <v>1.5</v>
      </c>
      <c r="H1179" s="2">
        <v>18.5</v>
      </c>
      <c r="I1179" s="1">
        <v>0</v>
      </c>
      <c r="J1179">
        <v>0</v>
      </c>
      <c r="K1179" s="2">
        <v>0</v>
      </c>
      <c r="L1179" s="3">
        <v>44075</v>
      </c>
    </row>
    <row r="1180" spans="1:12" x14ac:dyDescent="0.25">
      <c r="A1180" t="s">
        <v>14</v>
      </c>
      <c r="B1180" t="s">
        <v>155</v>
      </c>
      <c r="C1180">
        <v>2</v>
      </c>
      <c r="D1180">
        <v>2</v>
      </c>
      <c r="E1180">
        <v>2</v>
      </c>
      <c r="F1180" s="1">
        <v>0.5</v>
      </c>
      <c r="G1180" s="2">
        <v>1.5</v>
      </c>
      <c r="H1180" s="2">
        <v>12</v>
      </c>
      <c r="I1180" s="1">
        <v>0</v>
      </c>
      <c r="J1180">
        <v>0</v>
      </c>
      <c r="K1180" s="2">
        <v>0</v>
      </c>
      <c r="L1180" s="3">
        <v>44075</v>
      </c>
    </row>
    <row r="1181" spans="1:12" x14ac:dyDescent="0.25">
      <c r="A1181" t="s">
        <v>14</v>
      </c>
      <c r="B1181" t="s">
        <v>159</v>
      </c>
      <c r="C1181">
        <v>2</v>
      </c>
      <c r="D1181">
        <v>2</v>
      </c>
      <c r="E1181">
        <v>2</v>
      </c>
      <c r="F1181" s="1">
        <v>0</v>
      </c>
      <c r="G1181" s="2">
        <v>3</v>
      </c>
      <c r="H1181" s="2">
        <v>85.5</v>
      </c>
      <c r="I1181" s="1">
        <v>0</v>
      </c>
      <c r="J1181">
        <v>0</v>
      </c>
      <c r="K1181" s="2">
        <v>0</v>
      </c>
      <c r="L1181" s="3">
        <v>44075</v>
      </c>
    </row>
    <row r="1182" spans="1:12" x14ac:dyDescent="0.25">
      <c r="A1182" t="s">
        <v>14</v>
      </c>
      <c r="B1182" t="s">
        <v>139</v>
      </c>
      <c r="C1182">
        <v>2</v>
      </c>
      <c r="D1182">
        <v>2</v>
      </c>
      <c r="E1182">
        <v>2</v>
      </c>
      <c r="F1182" s="1">
        <v>1</v>
      </c>
      <c r="G1182" s="2">
        <v>1</v>
      </c>
      <c r="H1182" s="2">
        <v>0</v>
      </c>
      <c r="I1182" s="1">
        <v>0</v>
      </c>
      <c r="J1182">
        <v>0</v>
      </c>
      <c r="K1182" s="2">
        <v>0</v>
      </c>
      <c r="L1182" s="3">
        <v>44075</v>
      </c>
    </row>
    <row r="1183" spans="1:12" x14ac:dyDescent="0.25">
      <c r="A1183" t="s">
        <v>14</v>
      </c>
      <c r="B1183" t="s">
        <v>123</v>
      </c>
      <c r="C1183">
        <v>2</v>
      </c>
      <c r="D1183">
        <v>2</v>
      </c>
      <c r="E1183">
        <v>2</v>
      </c>
      <c r="F1183" s="1">
        <v>1</v>
      </c>
      <c r="G1183" s="2">
        <v>1</v>
      </c>
      <c r="H1183" s="2">
        <v>0</v>
      </c>
      <c r="I1183" s="1">
        <v>0</v>
      </c>
      <c r="J1183">
        <v>0</v>
      </c>
      <c r="K1183" s="2">
        <v>0</v>
      </c>
      <c r="L1183" s="3">
        <v>44075</v>
      </c>
    </row>
    <row r="1184" spans="1:12" x14ac:dyDescent="0.25">
      <c r="A1184" t="s">
        <v>14</v>
      </c>
      <c r="B1184" t="s">
        <v>129</v>
      </c>
      <c r="C1184">
        <v>2</v>
      </c>
      <c r="D1184">
        <v>2</v>
      </c>
      <c r="E1184">
        <v>3</v>
      </c>
      <c r="F1184" s="1">
        <v>1</v>
      </c>
      <c r="G1184" s="2">
        <v>1</v>
      </c>
      <c r="H1184" s="2">
        <v>0</v>
      </c>
      <c r="I1184" s="1">
        <v>0</v>
      </c>
      <c r="J1184">
        <v>0</v>
      </c>
      <c r="K1184" s="2">
        <v>0</v>
      </c>
      <c r="L1184" s="3">
        <v>44075</v>
      </c>
    </row>
    <row r="1185" spans="1:12" x14ac:dyDescent="0.25">
      <c r="A1185" t="s">
        <v>14</v>
      </c>
      <c r="B1185" t="s">
        <v>111</v>
      </c>
      <c r="C1185">
        <v>2</v>
      </c>
      <c r="D1185">
        <v>2</v>
      </c>
      <c r="E1185">
        <v>2</v>
      </c>
      <c r="F1185" s="1">
        <v>0</v>
      </c>
      <c r="G1185" s="2">
        <v>2.5</v>
      </c>
      <c r="H1185" s="2">
        <v>45.5</v>
      </c>
      <c r="I1185" s="1">
        <v>0</v>
      </c>
      <c r="J1185">
        <v>0</v>
      </c>
      <c r="K1185" s="2">
        <v>0</v>
      </c>
      <c r="L1185" s="3">
        <v>44075</v>
      </c>
    </row>
    <row r="1186" spans="1:12" x14ac:dyDescent="0.25">
      <c r="A1186" t="s">
        <v>14</v>
      </c>
      <c r="B1186" t="s">
        <v>113</v>
      </c>
      <c r="C1186">
        <v>2</v>
      </c>
      <c r="D1186">
        <v>1</v>
      </c>
      <c r="E1186">
        <v>2</v>
      </c>
      <c r="F1186" s="1">
        <v>0.5</v>
      </c>
      <c r="G1186" s="2">
        <v>1.5</v>
      </c>
      <c r="H1186" s="2">
        <v>7.5</v>
      </c>
      <c r="I1186" s="1">
        <v>0</v>
      </c>
      <c r="J1186">
        <v>0</v>
      </c>
      <c r="K1186" s="2">
        <v>0</v>
      </c>
      <c r="L1186" s="3">
        <v>44075</v>
      </c>
    </row>
    <row r="1187" spans="1:12" x14ac:dyDescent="0.25">
      <c r="A1187" t="s">
        <v>14</v>
      </c>
      <c r="B1187" t="s">
        <v>133</v>
      </c>
      <c r="C1187">
        <v>2</v>
      </c>
      <c r="D1187">
        <v>2</v>
      </c>
      <c r="E1187">
        <v>3</v>
      </c>
      <c r="F1187" s="1">
        <v>0.33333333333333331</v>
      </c>
      <c r="G1187" s="2">
        <v>1.6666666666666667</v>
      </c>
      <c r="H1187" s="2">
        <v>15.666666666666666</v>
      </c>
      <c r="I1187" s="1">
        <v>0</v>
      </c>
      <c r="J1187">
        <v>0</v>
      </c>
      <c r="K1187" s="2">
        <v>0</v>
      </c>
      <c r="L1187" s="3">
        <v>44075</v>
      </c>
    </row>
    <row r="1188" spans="1:12" x14ac:dyDescent="0.25">
      <c r="A1188" t="s">
        <v>14</v>
      </c>
      <c r="B1188" t="s">
        <v>172</v>
      </c>
      <c r="C1188">
        <v>2</v>
      </c>
      <c r="D1188">
        <v>2</v>
      </c>
      <c r="E1188">
        <v>3</v>
      </c>
      <c r="F1188" s="1">
        <v>1</v>
      </c>
      <c r="G1188" s="2">
        <v>1</v>
      </c>
      <c r="H1188" s="2">
        <v>0</v>
      </c>
      <c r="I1188" s="1">
        <v>0</v>
      </c>
      <c r="J1188">
        <v>0</v>
      </c>
      <c r="K1188" s="2">
        <v>0</v>
      </c>
      <c r="L1188" s="3">
        <v>44075</v>
      </c>
    </row>
    <row r="1189" spans="1:12" x14ac:dyDescent="0.25">
      <c r="A1189" t="s">
        <v>14</v>
      </c>
      <c r="B1189" t="s">
        <v>162</v>
      </c>
      <c r="C1189">
        <v>2</v>
      </c>
      <c r="D1189">
        <v>2</v>
      </c>
      <c r="E1189">
        <v>2</v>
      </c>
      <c r="F1189" s="1">
        <v>0.5</v>
      </c>
      <c r="G1189" s="2">
        <v>1.5</v>
      </c>
      <c r="H1189" s="2">
        <v>8</v>
      </c>
      <c r="I1189" s="1">
        <v>0</v>
      </c>
      <c r="J1189">
        <v>0</v>
      </c>
      <c r="K1189" s="2">
        <v>0</v>
      </c>
      <c r="L1189" s="3">
        <v>44075</v>
      </c>
    </row>
    <row r="1190" spans="1:12" x14ac:dyDescent="0.25">
      <c r="A1190" t="s">
        <v>14</v>
      </c>
      <c r="B1190" t="s">
        <v>154</v>
      </c>
      <c r="C1190">
        <v>2</v>
      </c>
      <c r="D1190">
        <v>1</v>
      </c>
      <c r="E1190">
        <v>2</v>
      </c>
      <c r="F1190" s="1">
        <v>1</v>
      </c>
      <c r="G1190" s="2">
        <v>1</v>
      </c>
      <c r="H1190" s="2">
        <v>0</v>
      </c>
      <c r="I1190" s="1">
        <v>0</v>
      </c>
      <c r="J1190">
        <v>0</v>
      </c>
      <c r="K1190" s="2">
        <v>0</v>
      </c>
      <c r="L1190" s="3">
        <v>44075</v>
      </c>
    </row>
    <row r="1191" spans="1:12" x14ac:dyDescent="0.25">
      <c r="A1191" t="s">
        <v>20</v>
      </c>
      <c r="B1191" t="s">
        <v>22</v>
      </c>
      <c r="C1191">
        <v>2</v>
      </c>
      <c r="D1191">
        <v>0</v>
      </c>
      <c r="E1191">
        <v>2</v>
      </c>
      <c r="F1191" s="1">
        <v>0.5</v>
      </c>
      <c r="G1191" s="2">
        <v>6.5</v>
      </c>
      <c r="H1191" s="2">
        <v>343.5</v>
      </c>
      <c r="I1191" s="1">
        <v>0</v>
      </c>
      <c r="J1191">
        <v>0</v>
      </c>
      <c r="K1191" s="2">
        <v>0</v>
      </c>
      <c r="L1191" s="3">
        <v>44075</v>
      </c>
    </row>
    <row r="1192" spans="1:12" x14ac:dyDescent="0.25">
      <c r="A1192" t="s">
        <v>20</v>
      </c>
      <c r="B1192" t="s">
        <v>19</v>
      </c>
      <c r="C1192">
        <v>2</v>
      </c>
      <c r="D1192">
        <v>1</v>
      </c>
      <c r="E1192">
        <v>2</v>
      </c>
      <c r="F1192" s="1">
        <v>0.5</v>
      </c>
      <c r="G1192" s="2">
        <v>5.5</v>
      </c>
      <c r="H1192" s="2">
        <v>72</v>
      </c>
      <c r="I1192" s="1">
        <v>0</v>
      </c>
      <c r="J1192">
        <v>0</v>
      </c>
      <c r="K1192" s="2">
        <v>0</v>
      </c>
      <c r="L1192" s="3">
        <v>44075</v>
      </c>
    </row>
    <row r="1193" spans="1:12" x14ac:dyDescent="0.25">
      <c r="A1193" t="s">
        <v>20</v>
      </c>
      <c r="B1193" t="s">
        <v>51</v>
      </c>
      <c r="C1193">
        <v>2</v>
      </c>
      <c r="D1193">
        <v>0</v>
      </c>
      <c r="E1193">
        <v>2</v>
      </c>
      <c r="F1193" s="1">
        <v>0</v>
      </c>
      <c r="G1193" s="2">
        <v>8</v>
      </c>
      <c r="H1193" s="2">
        <v>184.5</v>
      </c>
      <c r="I1193" s="1">
        <v>0</v>
      </c>
      <c r="J1193">
        <v>0</v>
      </c>
      <c r="K1193" s="2">
        <v>0</v>
      </c>
      <c r="L1193" s="3">
        <v>44075</v>
      </c>
    </row>
    <row r="1194" spans="1:12" x14ac:dyDescent="0.25">
      <c r="A1194" t="s">
        <v>20</v>
      </c>
      <c r="B1194" t="s">
        <v>41</v>
      </c>
      <c r="C1194">
        <v>2</v>
      </c>
      <c r="D1194">
        <v>1</v>
      </c>
      <c r="E1194">
        <v>2</v>
      </c>
      <c r="F1194" s="1">
        <v>1</v>
      </c>
      <c r="G1194" s="2">
        <v>1</v>
      </c>
      <c r="H1194" s="2">
        <v>0</v>
      </c>
      <c r="I1194" s="1">
        <v>0</v>
      </c>
      <c r="J1194">
        <v>0</v>
      </c>
      <c r="K1194" s="2">
        <v>0</v>
      </c>
      <c r="L1194" s="3">
        <v>44075</v>
      </c>
    </row>
    <row r="1195" spans="1:12" x14ac:dyDescent="0.25">
      <c r="A1195" t="s">
        <v>20</v>
      </c>
      <c r="B1195" t="s">
        <v>28</v>
      </c>
      <c r="C1195">
        <v>2</v>
      </c>
      <c r="D1195">
        <v>1</v>
      </c>
      <c r="E1195">
        <v>2</v>
      </c>
      <c r="F1195" s="1">
        <v>0.5</v>
      </c>
      <c r="G1195" s="2">
        <v>4</v>
      </c>
      <c r="H1195" s="2">
        <v>32</v>
      </c>
      <c r="I1195" s="1">
        <v>0</v>
      </c>
      <c r="J1195">
        <v>0</v>
      </c>
      <c r="K1195" s="2">
        <v>0</v>
      </c>
      <c r="L1195" s="3">
        <v>44075</v>
      </c>
    </row>
    <row r="1196" spans="1:12" x14ac:dyDescent="0.25">
      <c r="A1196" t="s">
        <v>15</v>
      </c>
      <c r="B1196" t="s">
        <v>94</v>
      </c>
      <c r="C1196">
        <v>2</v>
      </c>
      <c r="D1196">
        <v>2</v>
      </c>
      <c r="E1196">
        <v>2</v>
      </c>
      <c r="F1196" s="1">
        <v>0.5</v>
      </c>
      <c r="G1196" s="2">
        <v>1.5</v>
      </c>
      <c r="H1196" s="2">
        <v>6.5</v>
      </c>
      <c r="I1196" s="1">
        <v>0</v>
      </c>
      <c r="J1196">
        <v>0</v>
      </c>
      <c r="K1196" s="2">
        <v>0</v>
      </c>
      <c r="L1196" s="3">
        <v>44075</v>
      </c>
    </row>
    <row r="1197" spans="1:12" x14ac:dyDescent="0.25">
      <c r="A1197" t="s">
        <v>15</v>
      </c>
      <c r="B1197" t="s">
        <v>76</v>
      </c>
      <c r="C1197">
        <v>2</v>
      </c>
      <c r="D1197">
        <v>2</v>
      </c>
      <c r="E1197">
        <v>2</v>
      </c>
      <c r="F1197" s="1">
        <v>1</v>
      </c>
      <c r="G1197" s="2">
        <v>1</v>
      </c>
      <c r="H1197" s="2">
        <v>0</v>
      </c>
      <c r="I1197" s="1">
        <v>0</v>
      </c>
      <c r="J1197">
        <v>0</v>
      </c>
      <c r="K1197" s="2">
        <v>0</v>
      </c>
      <c r="L1197" s="3">
        <v>44075</v>
      </c>
    </row>
    <row r="1198" spans="1:12" x14ac:dyDescent="0.25">
      <c r="A1198" t="s">
        <v>15</v>
      </c>
      <c r="B1198" t="s">
        <v>129</v>
      </c>
      <c r="C1198">
        <v>2</v>
      </c>
      <c r="D1198">
        <v>2</v>
      </c>
      <c r="E1198">
        <v>2</v>
      </c>
      <c r="F1198" s="1">
        <v>0</v>
      </c>
      <c r="G1198" s="2">
        <v>3</v>
      </c>
      <c r="H1198" s="2">
        <v>123</v>
      </c>
      <c r="I1198" s="1">
        <v>0</v>
      </c>
      <c r="J1198">
        <v>0</v>
      </c>
      <c r="K1198" s="2">
        <v>0</v>
      </c>
      <c r="L1198" s="3">
        <v>44075</v>
      </c>
    </row>
    <row r="1199" spans="1:12" x14ac:dyDescent="0.25">
      <c r="A1199" t="s">
        <v>15</v>
      </c>
      <c r="B1199" t="s">
        <v>111</v>
      </c>
      <c r="C1199">
        <v>2</v>
      </c>
      <c r="D1199">
        <v>0</v>
      </c>
      <c r="E1199">
        <v>2</v>
      </c>
      <c r="F1199" s="1">
        <v>0.5</v>
      </c>
      <c r="G1199" s="2">
        <v>1.5</v>
      </c>
      <c r="H1199" s="2">
        <v>582</v>
      </c>
      <c r="I1199" s="1">
        <v>0</v>
      </c>
      <c r="J1199">
        <v>0</v>
      </c>
      <c r="K1199" s="2">
        <v>0</v>
      </c>
      <c r="L1199" s="3">
        <v>44075</v>
      </c>
    </row>
    <row r="1200" spans="1:12" x14ac:dyDescent="0.25">
      <c r="A1200" t="s">
        <v>15</v>
      </c>
      <c r="B1200" t="s">
        <v>148</v>
      </c>
      <c r="C1200">
        <v>2</v>
      </c>
      <c r="D1200">
        <v>1</v>
      </c>
      <c r="E1200">
        <v>2</v>
      </c>
      <c r="F1200" s="1">
        <v>0.5</v>
      </c>
      <c r="G1200" s="2">
        <v>1.5</v>
      </c>
      <c r="H1200" s="2">
        <v>15</v>
      </c>
      <c r="I1200" s="1">
        <v>0</v>
      </c>
      <c r="J1200">
        <v>0</v>
      </c>
      <c r="K1200" s="2">
        <v>0</v>
      </c>
      <c r="L1200" s="3">
        <v>44075</v>
      </c>
    </row>
    <row r="1201" spans="1:12" x14ac:dyDescent="0.25">
      <c r="A1201" t="s">
        <v>15</v>
      </c>
      <c r="B1201" t="s">
        <v>86</v>
      </c>
      <c r="C1201">
        <v>2</v>
      </c>
      <c r="D1201">
        <v>1</v>
      </c>
      <c r="E1201">
        <v>4</v>
      </c>
      <c r="F1201" s="1">
        <v>0.25</v>
      </c>
      <c r="G1201" s="2">
        <v>2</v>
      </c>
      <c r="H1201" s="2">
        <v>81.5</v>
      </c>
      <c r="I1201" s="1">
        <v>0</v>
      </c>
      <c r="J1201">
        <v>0</v>
      </c>
      <c r="K1201" s="2">
        <v>0</v>
      </c>
      <c r="L1201" s="3">
        <v>44075</v>
      </c>
    </row>
    <row r="1202" spans="1:12" x14ac:dyDescent="0.25">
      <c r="A1202" t="s">
        <v>15</v>
      </c>
      <c r="B1202" t="s">
        <v>110</v>
      </c>
      <c r="C1202">
        <v>2</v>
      </c>
      <c r="D1202">
        <v>2</v>
      </c>
      <c r="E1202">
        <v>2</v>
      </c>
      <c r="F1202" s="1">
        <v>0</v>
      </c>
      <c r="G1202" s="2">
        <v>2</v>
      </c>
      <c r="H1202" s="2">
        <v>22.5</v>
      </c>
      <c r="I1202" s="1">
        <v>0</v>
      </c>
      <c r="J1202">
        <v>0</v>
      </c>
      <c r="K1202" s="2">
        <v>0</v>
      </c>
      <c r="L1202" s="3">
        <v>44075</v>
      </c>
    </row>
    <row r="1203" spans="1:12" x14ac:dyDescent="0.25">
      <c r="A1203" t="s">
        <v>21</v>
      </c>
      <c r="B1203" t="s">
        <v>94</v>
      </c>
      <c r="C1203">
        <v>2</v>
      </c>
      <c r="D1203">
        <v>2</v>
      </c>
      <c r="E1203">
        <v>2</v>
      </c>
      <c r="F1203" s="1">
        <v>0</v>
      </c>
      <c r="G1203" s="2">
        <v>9.5</v>
      </c>
      <c r="H1203" s="2">
        <v>471</v>
      </c>
      <c r="I1203" s="1">
        <v>0</v>
      </c>
      <c r="J1203">
        <v>0</v>
      </c>
      <c r="K1203" s="2">
        <v>0</v>
      </c>
      <c r="L1203" s="3">
        <v>44075</v>
      </c>
    </row>
    <row r="1204" spans="1:12" x14ac:dyDescent="0.25">
      <c r="A1204" t="s">
        <v>21</v>
      </c>
      <c r="B1204" t="s">
        <v>76</v>
      </c>
      <c r="C1204">
        <v>2</v>
      </c>
      <c r="D1204">
        <v>2</v>
      </c>
      <c r="E1204">
        <v>2</v>
      </c>
      <c r="F1204" s="1">
        <v>1</v>
      </c>
      <c r="G1204" s="2">
        <v>1</v>
      </c>
      <c r="H1204" s="2">
        <v>0</v>
      </c>
      <c r="I1204" s="1">
        <v>0</v>
      </c>
      <c r="J1204">
        <v>0</v>
      </c>
      <c r="K1204" s="2">
        <v>0</v>
      </c>
      <c r="L1204" s="3">
        <v>44075</v>
      </c>
    </row>
    <row r="1205" spans="1:12" x14ac:dyDescent="0.25">
      <c r="A1205" t="s">
        <v>21</v>
      </c>
      <c r="B1205" t="s">
        <v>120</v>
      </c>
      <c r="C1205">
        <v>2</v>
      </c>
      <c r="D1205">
        <v>2</v>
      </c>
      <c r="E1205">
        <v>2</v>
      </c>
      <c r="F1205" s="1">
        <v>1</v>
      </c>
      <c r="G1205" s="2">
        <v>1</v>
      </c>
      <c r="H1205" s="2">
        <v>0</v>
      </c>
      <c r="I1205" s="1">
        <v>0</v>
      </c>
      <c r="J1205">
        <v>0</v>
      </c>
      <c r="K1205" s="2">
        <v>0</v>
      </c>
      <c r="L1205" s="3">
        <v>44075</v>
      </c>
    </row>
    <row r="1206" spans="1:12" x14ac:dyDescent="0.25">
      <c r="A1206" t="s">
        <v>21</v>
      </c>
      <c r="B1206" t="s">
        <v>95</v>
      </c>
      <c r="C1206">
        <v>2</v>
      </c>
      <c r="D1206">
        <v>2</v>
      </c>
      <c r="E1206">
        <v>2</v>
      </c>
      <c r="F1206" s="1">
        <v>0</v>
      </c>
      <c r="G1206" s="2">
        <v>2.5</v>
      </c>
      <c r="H1206" s="2">
        <v>114.5</v>
      </c>
      <c r="I1206" s="1">
        <v>0</v>
      </c>
      <c r="J1206">
        <v>0</v>
      </c>
      <c r="K1206" s="2">
        <v>0</v>
      </c>
      <c r="L1206" s="3">
        <v>44075</v>
      </c>
    </row>
    <row r="1207" spans="1:12" x14ac:dyDescent="0.25">
      <c r="A1207" t="s">
        <v>21</v>
      </c>
      <c r="B1207" t="s">
        <v>81</v>
      </c>
      <c r="C1207">
        <v>2</v>
      </c>
      <c r="D1207">
        <v>2</v>
      </c>
      <c r="E1207">
        <v>2</v>
      </c>
      <c r="F1207" s="1">
        <v>0</v>
      </c>
      <c r="G1207" s="2">
        <v>8</v>
      </c>
      <c r="H1207" s="2">
        <v>168</v>
      </c>
      <c r="I1207" s="1">
        <v>0</v>
      </c>
      <c r="J1207">
        <v>0</v>
      </c>
      <c r="K1207" s="2">
        <v>0</v>
      </c>
      <c r="L1207" s="3">
        <v>44075</v>
      </c>
    </row>
    <row r="1208" spans="1:12" x14ac:dyDescent="0.25">
      <c r="A1208" t="s">
        <v>21</v>
      </c>
      <c r="B1208" t="s">
        <v>188</v>
      </c>
      <c r="C1208">
        <v>2</v>
      </c>
      <c r="D1208">
        <v>2</v>
      </c>
      <c r="E1208">
        <v>2</v>
      </c>
      <c r="F1208" s="1">
        <v>0.5</v>
      </c>
      <c r="G1208" s="2">
        <v>3.5</v>
      </c>
      <c r="H1208" s="2">
        <v>15.5</v>
      </c>
      <c r="I1208" s="1">
        <v>0</v>
      </c>
      <c r="J1208">
        <v>0</v>
      </c>
      <c r="K1208" s="2">
        <v>0</v>
      </c>
      <c r="L1208" s="3">
        <v>44075</v>
      </c>
    </row>
    <row r="1209" spans="1:12" x14ac:dyDescent="0.25">
      <c r="A1209" t="s">
        <v>21</v>
      </c>
      <c r="B1209" t="s">
        <v>139</v>
      </c>
      <c r="C1209">
        <v>2</v>
      </c>
      <c r="D1209">
        <v>2</v>
      </c>
      <c r="E1209">
        <v>2</v>
      </c>
      <c r="F1209" s="1">
        <v>0</v>
      </c>
      <c r="G1209" s="2">
        <v>6</v>
      </c>
      <c r="H1209" s="2">
        <v>34.5</v>
      </c>
      <c r="I1209" s="1">
        <v>0</v>
      </c>
      <c r="J1209">
        <v>0</v>
      </c>
      <c r="K1209" s="2">
        <v>0</v>
      </c>
      <c r="L1209" s="3">
        <v>44075</v>
      </c>
    </row>
    <row r="1210" spans="1:12" x14ac:dyDescent="0.25">
      <c r="A1210" t="s">
        <v>21</v>
      </c>
      <c r="B1210" t="s">
        <v>189</v>
      </c>
      <c r="C1210">
        <v>2</v>
      </c>
      <c r="D1210">
        <v>2</v>
      </c>
      <c r="E1210">
        <v>2</v>
      </c>
      <c r="F1210" s="1">
        <v>0.5</v>
      </c>
      <c r="G1210" s="2">
        <v>2.5</v>
      </c>
      <c r="H1210" s="2">
        <v>24.5</v>
      </c>
      <c r="I1210" s="1">
        <v>0</v>
      </c>
      <c r="J1210">
        <v>0</v>
      </c>
      <c r="K1210" s="2">
        <v>0</v>
      </c>
      <c r="L1210" s="3">
        <v>44075</v>
      </c>
    </row>
    <row r="1211" spans="1:12" x14ac:dyDescent="0.25">
      <c r="A1211" t="s">
        <v>21</v>
      </c>
      <c r="B1211" t="s">
        <v>66</v>
      </c>
      <c r="C1211">
        <v>2</v>
      </c>
      <c r="D1211">
        <v>2</v>
      </c>
      <c r="E1211">
        <v>2</v>
      </c>
      <c r="F1211" s="1">
        <v>0.5</v>
      </c>
      <c r="G1211" s="2">
        <v>6</v>
      </c>
      <c r="H1211" s="2">
        <v>95.5</v>
      </c>
      <c r="I1211" s="1">
        <v>0</v>
      </c>
      <c r="J1211">
        <v>0</v>
      </c>
      <c r="K1211" s="2">
        <v>0</v>
      </c>
      <c r="L1211" s="3">
        <v>44075</v>
      </c>
    </row>
    <row r="1212" spans="1:12" x14ac:dyDescent="0.25">
      <c r="A1212" t="s">
        <v>21</v>
      </c>
      <c r="B1212" t="s">
        <v>125</v>
      </c>
      <c r="C1212">
        <v>2</v>
      </c>
      <c r="D1212">
        <v>2</v>
      </c>
      <c r="E1212">
        <v>2</v>
      </c>
      <c r="F1212" s="1">
        <v>1</v>
      </c>
      <c r="G1212" s="2">
        <v>1</v>
      </c>
      <c r="H1212" s="2">
        <v>0</v>
      </c>
      <c r="I1212" s="1">
        <v>0</v>
      </c>
      <c r="J1212">
        <v>0</v>
      </c>
      <c r="K1212" s="2">
        <v>0</v>
      </c>
      <c r="L1212" s="3">
        <v>44075</v>
      </c>
    </row>
    <row r="1213" spans="1:12" x14ac:dyDescent="0.25">
      <c r="A1213" t="s">
        <v>21</v>
      </c>
      <c r="B1213" t="s">
        <v>85</v>
      </c>
      <c r="C1213">
        <v>2</v>
      </c>
      <c r="D1213">
        <v>2</v>
      </c>
      <c r="E1213">
        <v>2</v>
      </c>
      <c r="F1213" s="1">
        <v>0</v>
      </c>
      <c r="G1213" s="2">
        <v>3</v>
      </c>
      <c r="H1213" s="2">
        <v>69.5</v>
      </c>
      <c r="I1213" s="1">
        <v>0</v>
      </c>
      <c r="J1213">
        <v>0</v>
      </c>
      <c r="K1213" s="2">
        <v>0</v>
      </c>
      <c r="L1213" s="3">
        <v>44075</v>
      </c>
    </row>
    <row r="1214" spans="1:12" x14ac:dyDescent="0.25">
      <c r="A1214" t="s">
        <v>21</v>
      </c>
      <c r="B1214" t="s">
        <v>130</v>
      </c>
      <c r="C1214">
        <v>2</v>
      </c>
      <c r="D1214">
        <v>2</v>
      </c>
      <c r="E1214">
        <v>2</v>
      </c>
      <c r="F1214" s="1">
        <v>0.5</v>
      </c>
      <c r="G1214" s="2">
        <v>2.5</v>
      </c>
      <c r="H1214" s="2">
        <v>27.5</v>
      </c>
      <c r="I1214" s="1">
        <v>0</v>
      </c>
      <c r="J1214">
        <v>0</v>
      </c>
      <c r="K1214" s="2">
        <v>0</v>
      </c>
      <c r="L1214" s="3">
        <v>44075</v>
      </c>
    </row>
    <row r="1215" spans="1:12" x14ac:dyDescent="0.25">
      <c r="A1215" t="s">
        <v>21</v>
      </c>
      <c r="B1215" t="s">
        <v>118</v>
      </c>
      <c r="C1215">
        <v>2</v>
      </c>
      <c r="D1215">
        <v>1</v>
      </c>
      <c r="E1215">
        <v>4</v>
      </c>
      <c r="F1215" s="1">
        <v>1</v>
      </c>
      <c r="G1215" s="2">
        <v>1</v>
      </c>
      <c r="H1215" s="2">
        <v>0</v>
      </c>
      <c r="I1215" s="1">
        <v>0</v>
      </c>
      <c r="J1215">
        <v>0</v>
      </c>
      <c r="K1215" s="2">
        <v>0</v>
      </c>
      <c r="L1215" s="3">
        <v>44075</v>
      </c>
    </row>
    <row r="1216" spans="1:12" x14ac:dyDescent="0.25">
      <c r="A1216" t="s">
        <v>21</v>
      </c>
      <c r="B1216" t="s">
        <v>190</v>
      </c>
      <c r="C1216">
        <v>2</v>
      </c>
      <c r="D1216">
        <v>2</v>
      </c>
      <c r="E1216">
        <v>2</v>
      </c>
      <c r="F1216" s="1">
        <v>0.5</v>
      </c>
      <c r="G1216" s="2">
        <v>3.5</v>
      </c>
      <c r="H1216" s="2">
        <v>39</v>
      </c>
      <c r="I1216" s="1">
        <v>0</v>
      </c>
      <c r="J1216">
        <v>0</v>
      </c>
      <c r="K1216" s="2">
        <v>0</v>
      </c>
      <c r="L1216" s="3">
        <v>44075</v>
      </c>
    </row>
    <row r="1217" spans="1:12" x14ac:dyDescent="0.25">
      <c r="A1217" t="s">
        <v>21</v>
      </c>
      <c r="B1217" t="s">
        <v>64</v>
      </c>
      <c r="C1217">
        <v>2</v>
      </c>
      <c r="D1217">
        <v>2</v>
      </c>
      <c r="E1217">
        <v>2</v>
      </c>
      <c r="F1217" s="1">
        <v>0</v>
      </c>
      <c r="G1217" s="2">
        <v>6.5</v>
      </c>
      <c r="H1217" s="2">
        <v>328.5</v>
      </c>
      <c r="I1217" s="1">
        <v>0</v>
      </c>
      <c r="J1217">
        <v>0</v>
      </c>
      <c r="K1217" s="2">
        <v>0</v>
      </c>
      <c r="L1217" s="3">
        <v>44075</v>
      </c>
    </row>
    <row r="1218" spans="1:12" x14ac:dyDescent="0.25">
      <c r="A1218" t="s">
        <v>21</v>
      </c>
      <c r="B1218" t="s">
        <v>60</v>
      </c>
      <c r="C1218">
        <v>2</v>
      </c>
      <c r="D1218">
        <v>2</v>
      </c>
      <c r="E1218">
        <v>2</v>
      </c>
      <c r="F1218" s="1">
        <v>0.5</v>
      </c>
      <c r="G1218" s="2">
        <v>1.5</v>
      </c>
      <c r="H1218" s="2">
        <v>268</v>
      </c>
      <c r="I1218" s="1">
        <v>0</v>
      </c>
      <c r="J1218">
        <v>0</v>
      </c>
      <c r="K1218" s="2">
        <v>0</v>
      </c>
      <c r="L1218" s="3">
        <v>44075</v>
      </c>
    </row>
    <row r="1219" spans="1:12" x14ac:dyDescent="0.25">
      <c r="A1219" t="s">
        <v>21</v>
      </c>
      <c r="B1219" t="s">
        <v>151</v>
      </c>
      <c r="C1219">
        <v>2</v>
      </c>
      <c r="D1219">
        <v>2</v>
      </c>
      <c r="E1219">
        <v>2</v>
      </c>
      <c r="F1219" s="1">
        <v>1</v>
      </c>
      <c r="G1219" s="2">
        <v>1</v>
      </c>
      <c r="H1219" s="2">
        <v>0</v>
      </c>
      <c r="I1219" s="1">
        <v>0</v>
      </c>
      <c r="J1219">
        <v>0</v>
      </c>
      <c r="K1219" s="2">
        <v>0</v>
      </c>
      <c r="L1219" s="3">
        <v>44075</v>
      </c>
    </row>
    <row r="1220" spans="1:12" x14ac:dyDescent="0.25">
      <c r="A1220" t="s">
        <v>21</v>
      </c>
      <c r="B1220" t="s">
        <v>181</v>
      </c>
      <c r="C1220">
        <v>2</v>
      </c>
      <c r="D1220">
        <v>2</v>
      </c>
      <c r="E1220">
        <v>2</v>
      </c>
      <c r="F1220" s="1">
        <v>1</v>
      </c>
      <c r="G1220" s="2">
        <v>1</v>
      </c>
      <c r="H1220" s="2">
        <v>0</v>
      </c>
      <c r="I1220" s="1">
        <v>0</v>
      </c>
      <c r="J1220">
        <v>0</v>
      </c>
      <c r="K1220" s="2">
        <v>0</v>
      </c>
      <c r="L1220" s="3">
        <v>44075</v>
      </c>
    </row>
    <row r="1221" spans="1:12" x14ac:dyDescent="0.25">
      <c r="A1221" t="s">
        <v>21</v>
      </c>
      <c r="B1221" t="s">
        <v>110</v>
      </c>
      <c r="C1221">
        <v>2</v>
      </c>
      <c r="D1221">
        <v>2</v>
      </c>
      <c r="E1221">
        <v>2</v>
      </c>
      <c r="F1221" s="1">
        <v>0.5</v>
      </c>
      <c r="G1221" s="2">
        <v>4.5</v>
      </c>
      <c r="H1221" s="2">
        <v>8.5</v>
      </c>
      <c r="I1221" s="1">
        <v>0</v>
      </c>
      <c r="J1221">
        <v>0</v>
      </c>
      <c r="K1221" s="2">
        <v>0</v>
      </c>
      <c r="L1221" s="3">
        <v>44075</v>
      </c>
    </row>
    <row r="1222" spans="1:12" x14ac:dyDescent="0.25">
      <c r="A1222" t="s">
        <v>21</v>
      </c>
      <c r="B1222" t="s">
        <v>162</v>
      </c>
      <c r="C1222">
        <v>2</v>
      </c>
      <c r="D1222">
        <v>2</v>
      </c>
      <c r="E1222">
        <v>2</v>
      </c>
      <c r="F1222" s="1">
        <v>0</v>
      </c>
      <c r="G1222" s="2">
        <v>10</v>
      </c>
      <c r="H1222" s="2">
        <v>42</v>
      </c>
      <c r="I1222" s="1">
        <v>0</v>
      </c>
      <c r="J1222">
        <v>0</v>
      </c>
      <c r="K1222" s="2">
        <v>0</v>
      </c>
      <c r="L1222" s="3">
        <v>44075</v>
      </c>
    </row>
    <row r="1223" spans="1:12" x14ac:dyDescent="0.25">
      <c r="A1223" t="s">
        <v>25</v>
      </c>
      <c r="B1223" t="s">
        <v>94</v>
      </c>
      <c r="C1223">
        <v>1</v>
      </c>
      <c r="D1223">
        <v>1</v>
      </c>
      <c r="E1223">
        <v>1</v>
      </c>
      <c r="F1223" s="1">
        <v>0</v>
      </c>
      <c r="G1223" s="2">
        <v>2</v>
      </c>
      <c r="H1223" s="2">
        <v>22</v>
      </c>
      <c r="I1223" s="1">
        <v>0</v>
      </c>
      <c r="J1223">
        <v>0</v>
      </c>
      <c r="K1223" s="2">
        <v>0</v>
      </c>
      <c r="L1223" s="3">
        <v>44075</v>
      </c>
    </row>
    <row r="1224" spans="1:12" x14ac:dyDescent="0.25">
      <c r="A1224" t="s">
        <v>25</v>
      </c>
      <c r="B1224" t="s">
        <v>126</v>
      </c>
      <c r="C1224">
        <v>1</v>
      </c>
      <c r="D1224">
        <v>0</v>
      </c>
      <c r="E1224">
        <v>1</v>
      </c>
      <c r="F1224" s="1">
        <v>0</v>
      </c>
      <c r="G1224" s="2">
        <v>4</v>
      </c>
      <c r="H1224" s="2">
        <v>265</v>
      </c>
      <c r="I1224" s="1">
        <v>0</v>
      </c>
      <c r="J1224">
        <v>0</v>
      </c>
      <c r="K1224" s="2">
        <v>0</v>
      </c>
      <c r="L1224" s="3">
        <v>44075</v>
      </c>
    </row>
    <row r="1225" spans="1:12" x14ac:dyDescent="0.25">
      <c r="A1225" t="s">
        <v>25</v>
      </c>
      <c r="B1225" t="s">
        <v>55</v>
      </c>
      <c r="C1225">
        <v>1</v>
      </c>
      <c r="D1225">
        <v>1</v>
      </c>
      <c r="E1225">
        <v>1</v>
      </c>
      <c r="F1225" s="1">
        <v>1</v>
      </c>
      <c r="G1225" s="2">
        <v>1</v>
      </c>
      <c r="H1225" s="2">
        <v>0</v>
      </c>
      <c r="I1225" s="1">
        <v>0</v>
      </c>
      <c r="J1225">
        <v>0</v>
      </c>
      <c r="K1225" s="2">
        <v>0</v>
      </c>
      <c r="L1225" s="3">
        <v>44075</v>
      </c>
    </row>
    <row r="1226" spans="1:12" x14ac:dyDescent="0.25">
      <c r="A1226" t="s">
        <v>25</v>
      </c>
      <c r="B1226" t="s">
        <v>120</v>
      </c>
      <c r="C1226">
        <v>1</v>
      </c>
      <c r="D1226">
        <v>1</v>
      </c>
      <c r="E1226">
        <v>1</v>
      </c>
      <c r="F1226" s="1">
        <v>0</v>
      </c>
      <c r="G1226" s="2">
        <v>3</v>
      </c>
      <c r="H1226" s="2">
        <v>36</v>
      </c>
      <c r="I1226" s="1">
        <v>0</v>
      </c>
      <c r="J1226">
        <v>0</v>
      </c>
      <c r="K1226" s="2">
        <v>0</v>
      </c>
      <c r="L1226" s="3">
        <v>44075</v>
      </c>
    </row>
    <row r="1227" spans="1:12" x14ac:dyDescent="0.25">
      <c r="A1227" t="s">
        <v>25</v>
      </c>
      <c r="B1227" t="s">
        <v>81</v>
      </c>
      <c r="C1227">
        <v>1</v>
      </c>
      <c r="D1227">
        <v>1</v>
      </c>
      <c r="E1227">
        <v>1</v>
      </c>
      <c r="F1227" s="1">
        <v>0</v>
      </c>
      <c r="G1227" s="2">
        <v>2</v>
      </c>
      <c r="H1227" s="2">
        <v>20</v>
      </c>
      <c r="I1227" s="1">
        <v>0</v>
      </c>
      <c r="J1227">
        <v>0</v>
      </c>
      <c r="K1227" s="2">
        <v>0</v>
      </c>
      <c r="L1227" s="3">
        <v>44075</v>
      </c>
    </row>
    <row r="1228" spans="1:12" x14ac:dyDescent="0.25">
      <c r="A1228" t="s">
        <v>25</v>
      </c>
      <c r="B1228" t="s">
        <v>98</v>
      </c>
      <c r="C1228">
        <v>1</v>
      </c>
      <c r="D1228">
        <v>1</v>
      </c>
      <c r="E1228">
        <v>1</v>
      </c>
      <c r="F1228" s="1">
        <v>0</v>
      </c>
      <c r="G1228" s="2">
        <v>8</v>
      </c>
      <c r="H1228" s="2">
        <v>228</v>
      </c>
      <c r="I1228" s="1">
        <v>0</v>
      </c>
      <c r="J1228">
        <v>0</v>
      </c>
      <c r="K1228" s="2">
        <v>0</v>
      </c>
      <c r="L1228" s="3">
        <v>44075</v>
      </c>
    </row>
    <row r="1229" spans="1:12" x14ac:dyDescent="0.25">
      <c r="A1229" t="s">
        <v>25</v>
      </c>
      <c r="B1229" t="s">
        <v>82</v>
      </c>
      <c r="C1229">
        <v>1</v>
      </c>
      <c r="D1229">
        <v>1</v>
      </c>
      <c r="E1229">
        <v>1</v>
      </c>
      <c r="F1229" s="1">
        <v>1</v>
      </c>
      <c r="G1229" s="2">
        <v>1</v>
      </c>
      <c r="H1229" s="2">
        <v>0</v>
      </c>
      <c r="I1229" s="1">
        <v>0</v>
      </c>
      <c r="J1229">
        <v>0</v>
      </c>
      <c r="K1229" s="2">
        <v>0</v>
      </c>
      <c r="L1229" s="3">
        <v>44075</v>
      </c>
    </row>
    <row r="1230" spans="1:12" x14ac:dyDescent="0.25">
      <c r="A1230" t="s">
        <v>25</v>
      </c>
      <c r="B1230" t="s">
        <v>79</v>
      </c>
      <c r="C1230">
        <v>1</v>
      </c>
      <c r="D1230">
        <v>0</v>
      </c>
      <c r="E1230">
        <v>1</v>
      </c>
      <c r="F1230" s="1">
        <v>0</v>
      </c>
      <c r="G1230" s="2">
        <v>3</v>
      </c>
      <c r="H1230" s="2">
        <v>39</v>
      </c>
      <c r="I1230" s="1">
        <v>0</v>
      </c>
      <c r="J1230">
        <v>0</v>
      </c>
      <c r="K1230" s="2">
        <v>0</v>
      </c>
      <c r="L1230" s="3">
        <v>44075</v>
      </c>
    </row>
    <row r="1231" spans="1:12" x14ac:dyDescent="0.25">
      <c r="A1231" t="s">
        <v>25</v>
      </c>
      <c r="B1231" t="s">
        <v>123</v>
      </c>
      <c r="C1231">
        <v>1</v>
      </c>
      <c r="D1231">
        <v>1</v>
      </c>
      <c r="E1231">
        <v>1</v>
      </c>
      <c r="F1231" s="1">
        <v>0</v>
      </c>
      <c r="G1231" s="2">
        <v>3</v>
      </c>
      <c r="H1231" s="2">
        <v>62</v>
      </c>
      <c r="I1231" s="1">
        <v>0</v>
      </c>
      <c r="J1231">
        <v>0</v>
      </c>
      <c r="K1231" s="2">
        <v>0</v>
      </c>
      <c r="L1231" s="3">
        <v>44075</v>
      </c>
    </row>
    <row r="1232" spans="1:12" x14ac:dyDescent="0.25">
      <c r="A1232" t="s">
        <v>25</v>
      </c>
      <c r="B1232" t="s">
        <v>113</v>
      </c>
      <c r="C1232">
        <v>1</v>
      </c>
      <c r="D1232">
        <v>1</v>
      </c>
      <c r="E1232">
        <v>1</v>
      </c>
      <c r="F1232" s="1">
        <v>1</v>
      </c>
      <c r="G1232" s="2">
        <v>1</v>
      </c>
      <c r="H1232" s="2">
        <v>0</v>
      </c>
      <c r="I1232" s="1">
        <v>0</v>
      </c>
      <c r="J1232">
        <v>0</v>
      </c>
      <c r="K1232" s="2">
        <v>0</v>
      </c>
      <c r="L1232" s="3">
        <v>44075</v>
      </c>
    </row>
    <row r="1233" spans="1:12" x14ac:dyDescent="0.25">
      <c r="A1233" t="s">
        <v>25</v>
      </c>
      <c r="B1233" t="s">
        <v>96</v>
      </c>
      <c r="C1233">
        <v>1</v>
      </c>
      <c r="D1233">
        <v>1</v>
      </c>
      <c r="E1233">
        <v>1</v>
      </c>
      <c r="F1233" s="1">
        <v>1</v>
      </c>
      <c r="G1233" s="2">
        <v>1</v>
      </c>
      <c r="H1233" s="2">
        <v>0</v>
      </c>
      <c r="I1233" s="1">
        <v>0</v>
      </c>
      <c r="J1233">
        <v>0</v>
      </c>
      <c r="K1233" s="2">
        <v>0</v>
      </c>
      <c r="L1233" s="3">
        <v>44075</v>
      </c>
    </row>
    <row r="1234" spans="1:12" x14ac:dyDescent="0.25">
      <c r="A1234" t="s">
        <v>25</v>
      </c>
      <c r="B1234" t="s">
        <v>74</v>
      </c>
      <c r="C1234">
        <v>1</v>
      </c>
      <c r="D1234">
        <v>0</v>
      </c>
      <c r="E1234">
        <v>1</v>
      </c>
      <c r="F1234" s="1">
        <v>0</v>
      </c>
      <c r="G1234" s="2">
        <v>2</v>
      </c>
      <c r="H1234" s="2">
        <v>50</v>
      </c>
      <c r="I1234" s="1">
        <v>0</v>
      </c>
      <c r="J1234">
        <v>0</v>
      </c>
      <c r="K1234" s="2">
        <v>0</v>
      </c>
      <c r="L1234" s="3">
        <v>44075</v>
      </c>
    </row>
    <row r="1235" spans="1:12" x14ac:dyDescent="0.25">
      <c r="A1235" t="s">
        <v>25</v>
      </c>
      <c r="B1235" t="s">
        <v>131</v>
      </c>
      <c r="C1235">
        <v>1</v>
      </c>
      <c r="D1235">
        <v>1</v>
      </c>
      <c r="E1235">
        <v>1</v>
      </c>
      <c r="F1235" s="1">
        <v>0</v>
      </c>
      <c r="G1235" s="2">
        <v>2</v>
      </c>
      <c r="H1235" s="2">
        <v>15</v>
      </c>
      <c r="I1235" s="1">
        <v>0</v>
      </c>
      <c r="J1235">
        <v>0</v>
      </c>
      <c r="K1235" s="2">
        <v>0</v>
      </c>
      <c r="L1235" s="3">
        <v>44075</v>
      </c>
    </row>
    <row r="1236" spans="1:12" x14ac:dyDescent="0.25">
      <c r="A1236" t="s">
        <v>25</v>
      </c>
      <c r="B1236" t="s">
        <v>118</v>
      </c>
      <c r="C1236">
        <v>1</v>
      </c>
      <c r="D1236">
        <v>0</v>
      </c>
      <c r="E1236">
        <v>1</v>
      </c>
      <c r="F1236" s="1">
        <v>1</v>
      </c>
      <c r="G1236" s="2">
        <v>1</v>
      </c>
      <c r="H1236" s="2">
        <v>0</v>
      </c>
      <c r="I1236" s="1">
        <v>0</v>
      </c>
      <c r="J1236">
        <v>0</v>
      </c>
      <c r="K1236" s="2">
        <v>0</v>
      </c>
      <c r="L1236" s="3">
        <v>44075</v>
      </c>
    </row>
    <row r="1237" spans="1:12" x14ac:dyDescent="0.25">
      <c r="A1237" t="s">
        <v>25</v>
      </c>
      <c r="B1237" t="s">
        <v>187</v>
      </c>
      <c r="C1237">
        <v>1</v>
      </c>
      <c r="D1237">
        <v>1</v>
      </c>
      <c r="E1237">
        <v>1</v>
      </c>
      <c r="F1237" s="1">
        <v>1</v>
      </c>
      <c r="G1237" s="2">
        <v>1</v>
      </c>
      <c r="H1237" s="2">
        <v>0</v>
      </c>
      <c r="I1237" s="1">
        <v>0</v>
      </c>
      <c r="J1237">
        <v>0</v>
      </c>
      <c r="K1237" s="2">
        <v>0</v>
      </c>
      <c r="L1237" s="3">
        <v>44075</v>
      </c>
    </row>
    <row r="1238" spans="1:12" x14ac:dyDescent="0.25">
      <c r="A1238" t="s">
        <v>25</v>
      </c>
      <c r="B1238" t="s">
        <v>108</v>
      </c>
      <c r="C1238">
        <v>1</v>
      </c>
      <c r="D1238">
        <v>1</v>
      </c>
      <c r="E1238">
        <v>1</v>
      </c>
      <c r="F1238" s="1">
        <v>1</v>
      </c>
      <c r="G1238" s="2">
        <v>1</v>
      </c>
      <c r="H1238" s="2">
        <v>0</v>
      </c>
      <c r="I1238" s="1">
        <v>0</v>
      </c>
      <c r="J1238">
        <v>0</v>
      </c>
      <c r="K1238" s="2">
        <v>0</v>
      </c>
      <c r="L1238" s="3">
        <v>44075</v>
      </c>
    </row>
    <row r="1239" spans="1:12" x14ac:dyDescent="0.25">
      <c r="A1239" t="s">
        <v>25</v>
      </c>
      <c r="B1239" t="s">
        <v>151</v>
      </c>
      <c r="C1239">
        <v>1</v>
      </c>
      <c r="D1239">
        <v>1</v>
      </c>
      <c r="E1239">
        <v>2</v>
      </c>
      <c r="F1239" s="1">
        <v>0.5</v>
      </c>
      <c r="G1239" s="2">
        <v>7</v>
      </c>
      <c r="H1239" s="2">
        <v>113</v>
      </c>
      <c r="I1239" s="1">
        <v>0</v>
      </c>
      <c r="J1239">
        <v>0</v>
      </c>
      <c r="K1239" s="2">
        <v>0</v>
      </c>
      <c r="L1239" s="3">
        <v>44075</v>
      </c>
    </row>
    <row r="1240" spans="1:12" x14ac:dyDescent="0.25">
      <c r="A1240" t="s">
        <v>25</v>
      </c>
      <c r="B1240" t="s">
        <v>90</v>
      </c>
      <c r="C1240">
        <v>1</v>
      </c>
      <c r="D1240">
        <v>0</v>
      </c>
      <c r="E1240">
        <v>1</v>
      </c>
      <c r="F1240" s="1">
        <v>0</v>
      </c>
      <c r="G1240" s="2">
        <v>10</v>
      </c>
      <c r="H1240" s="2">
        <v>60</v>
      </c>
      <c r="I1240" s="1">
        <v>0</v>
      </c>
      <c r="J1240">
        <v>0</v>
      </c>
      <c r="K1240" s="2">
        <v>0</v>
      </c>
      <c r="L1240" s="3">
        <v>44075</v>
      </c>
    </row>
    <row r="1241" spans="1:12" x14ac:dyDescent="0.25">
      <c r="A1241" t="s">
        <v>25</v>
      </c>
      <c r="B1241" t="s">
        <v>87</v>
      </c>
      <c r="C1241">
        <v>1</v>
      </c>
      <c r="D1241">
        <v>1</v>
      </c>
      <c r="E1241">
        <v>1</v>
      </c>
      <c r="F1241" s="1">
        <v>1</v>
      </c>
      <c r="G1241" s="2">
        <v>1</v>
      </c>
      <c r="H1241" s="2">
        <v>0</v>
      </c>
      <c r="I1241" s="1">
        <v>0</v>
      </c>
      <c r="J1241">
        <v>0</v>
      </c>
      <c r="K1241" s="2">
        <v>0</v>
      </c>
      <c r="L1241" s="3">
        <v>44075</v>
      </c>
    </row>
    <row r="1242" spans="1:12" x14ac:dyDescent="0.25">
      <c r="A1242" t="s">
        <v>25</v>
      </c>
      <c r="B1242" t="s">
        <v>84</v>
      </c>
      <c r="C1242">
        <v>1</v>
      </c>
      <c r="D1242">
        <v>0</v>
      </c>
      <c r="E1242">
        <v>1</v>
      </c>
      <c r="F1242" s="1">
        <v>0</v>
      </c>
      <c r="G1242" s="2">
        <v>3</v>
      </c>
      <c r="H1242" s="2">
        <v>213</v>
      </c>
      <c r="I1242" s="1">
        <v>0</v>
      </c>
      <c r="J1242">
        <v>0</v>
      </c>
      <c r="K1242" s="2">
        <v>0</v>
      </c>
      <c r="L1242" s="3">
        <v>44075</v>
      </c>
    </row>
    <row r="1243" spans="1:12" x14ac:dyDescent="0.25">
      <c r="A1243" t="s">
        <v>25</v>
      </c>
      <c r="B1243" t="s">
        <v>69</v>
      </c>
      <c r="C1243">
        <v>1</v>
      </c>
      <c r="D1243">
        <v>1</v>
      </c>
      <c r="E1243">
        <v>1</v>
      </c>
      <c r="F1243" s="1">
        <v>0</v>
      </c>
      <c r="G1243" s="2">
        <v>7</v>
      </c>
      <c r="H1243" s="2">
        <v>342</v>
      </c>
      <c r="I1243" s="1">
        <v>0</v>
      </c>
      <c r="J1243">
        <v>0</v>
      </c>
      <c r="K1243" s="2">
        <v>0</v>
      </c>
      <c r="L1243" s="3">
        <v>44075</v>
      </c>
    </row>
    <row r="1244" spans="1:12" x14ac:dyDescent="0.25">
      <c r="A1244" t="s">
        <v>25</v>
      </c>
      <c r="B1244" t="s">
        <v>153</v>
      </c>
      <c r="C1244">
        <v>1</v>
      </c>
      <c r="D1244">
        <v>0</v>
      </c>
      <c r="E1244">
        <v>2</v>
      </c>
      <c r="F1244" s="1">
        <v>0.5</v>
      </c>
      <c r="G1244" s="2">
        <v>3.5</v>
      </c>
      <c r="H1244" s="2">
        <v>149</v>
      </c>
      <c r="I1244" s="1">
        <v>0</v>
      </c>
      <c r="J1244">
        <v>0</v>
      </c>
      <c r="K1244" s="2">
        <v>0</v>
      </c>
      <c r="L1244" s="3">
        <v>44075</v>
      </c>
    </row>
    <row r="1245" spans="1:12" x14ac:dyDescent="0.25">
      <c r="A1245" t="s">
        <v>25</v>
      </c>
      <c r="B1245" t="s">
        <v>191</v>
      </c>
      <c r="C1245">
        <v>1</v>
      </c>
      <c r="D1245">
        <v>1</v>
      </c>
      <c r="E1245">
        <v>1</v>
      </c>
      <c r="F1245" s="1">
        <v>0</v>
      </c>
      <c r="G1245" s="2">
        <v>2</v>
      </c>
      <c r="H1245" s="2">
        <v>145</v>
      </c>
      <c r="I1245" s="1">
        <v>0</v>
      </c>
      <c r="J1245">
        <v>0</v>
      </c>
      <c r="K1245" s="2">
        <v>0</v>
      </c>
      <c r="L1245" s="3">
        <v>44075</v>
      </c>
    </row>
    <row r="1246" spans="1:12" x14ac:dyDescent="0.25">
      <c r="A1246" t="s">
        <v>25</v>
      </c>
      <c r="B1246" t="s">
        <v>103</v>
      </c>
      <c r="C1246">
        <v>1</v>
      </c>
      <c r="D1246">
        <v>1</v>
      </c>
      <c r="E1246">
        <v>1</v>
      </c>
      <c r="F1246" s="1">
        <v>0</v>
      </c>
      <c r="G1246" s="2">
        <v>3</v>
      </c>
      <c r="H1246" s="2">
        <v>1289</v>
      </c>
      <c r="I1246" s="1">
        <v>0</v>
      </c>
      <c r="J1246">
        <v>0</v>
      </c>
      <c r="K1246" s="2">
        <v>0</v>
      </c>
      <c r="L1246" s="3">
        <v>44075</v>
      </c>
    </row>
    <row r="1247" spans="1:12" x14ac:dyDescent="0.25">
      <c r="A1247" t="s">
        <v>25</v>
      </c>
      <c r="B1247" t="s">
        <v>105</v>
      </c>
      <c r="C1247">
        <v>1</v>
      </c>
      <c r="D1247">
        <v>0</v>
      </c>
      <c r="E1247">
        <v>1</v>
      </c>
      <c r="F1247" s="1">
        <v>1</v>
      </c>
      <c r="G1247" s="2">
        <v>1</v>
      </c>
      <c r="H1247" s="2">
        <v>0</v>
      </c>
      <c r="I1247" s="1">
        <v>0</v>
      </c>
      <c r="J1247">
        <v>0</v>
      </c>
      <c r="K1247" s="2">
        <v>0</v>
      </c>
      <c r="L1247" s="3">
        <v>44075</v>
      </c>
    </row>
    <row r="1248" spans="1:12" x14ac:dyDescent="0.25">
      <c r="A1248" t="s">
        <v>35</v>
      </c>
      <c r="B1248" t="s">
        <v>106</v>
      </c>
      <c r="C1248">
        <v>1</v>
      </c>
      <c r="D1248">
        <v>1</v>
      </c>
      <c r="E1248">
        <v>1</v>
      </c>
      <c r="F1248" s="1">
        <v>1</v>
      </c>
      <c r="G1248" s="2">
        <v>1</v>
      </c>
      <c r="H1248" s="2">
        <v>0</v>
      </c>
      <c r="I1248" s="1">
        <v>0</v>
      </c>
      <c r="J1248">
        <v>0</v>
      </c>
      <c r="K1248" s="2">
        <v>0</v>
      </c>
      <c r="L1248" s="3">
        <v>44075</v>
      </c>
    </row>
    <row r="1249" spans="1:12" x14ac:dyDescent="0.25">
      <c r="A1249" t="s">
        <v>35</v>
      </c>
      <c r="B1249" t="s">
        <v>159</v>
      </c>
      <c r="C1249">
        <v>1</v>
      </c>
      <c r="D1249">
        <v>1</v>
      </c>
      <c r="E1249">
        <v>1</v>
      </c>
      <c r="F1249" s="1">
        <v>0</v>
      </c>
      <c r="G1249" s="2">
        <v>2</v>
      </c>
      <c r="H1249" s="2">
        <v>44</v>
      </c>
      <c r="I1249" s="1">
        <v>0</v>
      </c>
      <c r="J1249">
        <v>0</v>
      </c>
      <c r="K1249" s="2">
        <v>0</v>
      </c>
      <c r="L1249" s="3">
        <v>44075</v>
      </c>
    </row>
    <row r="1250" spans="1:12" x14ac:dyDescent="0.25">
      <c r="A1250" t="s">
        <v>35</v>
      </c>
      <c r="B1250" t="s">
        <v>77</v>
      </c>
      <c r="C1250">
        <v>1</v>
      </c>
      <c r="D1250">
        <v>0</v>
      </c>
      <c r="E1250">
        <v>2</v>
      </c>
      <c r="F1250" s="1">
        <v>0</v>
      </c>
      <c r="G1250" s="2">
        <v>2</v>
      </c>
      <c r="H1250" s="2">
        <v>18.5</v>
      </c>
      <c r="I1250" s="1">
        <v>0</v>
      </c>
      <c r="J1250">
        <v>0</v>
      </c>
      <c r="K1250" s="2">
        <v>0</v>
      </c>
      <c r="L1250" s="3">
        <v>44075</v>
      </c>
    </row>
    <row r="1251" spans="1:12" x14ac:dyDescent="0.25">
      <c r="A1251" t="s">
        <v>35</v>
      </c>
      <c r="B1251" t="s">
        <v>91</v>
      </c>
      <c r="C1251">
        <v>1</v>
      </c>
      <c r="D1251">
        <v>1</v>
      </c>
      <c r="E1251">
        <v>1</v>
      </c>
      <c r="F1251" s="1">
        <v>1</v>
      </c>
      <c r="G1251" s="2">
        <v>1</v>
      </c>
      <c r="H1251" s="2">
        <v>0</v>
      </c>
      <c r="I1251" s="1">
        <v>0</v>
      </c>
      <c r="J1251">
        <v>0</v>
      </c>
      <c r="K1251" s="2">
        <v>0</v>
      </c>
      <c r="L1251" s="3">
        <v>44075</v>
      </c>
    </row>
    <row r="1252" spans="1:12" x14ac:dyDescent="0.25">
      <c r="A1252" t="s">
        <v>35</v>
      </c>
      <c r="B1252" t="s">
        <v>81</v>
      </c>
      <c r="C1252">
        <v>1</v>
      </c>
      <c r="D1252">
        <v>1</v>
      </c>
      <c r="E1252">
        <v>1</v>
      </c>
      <c r="F1252" s="1">
        <v>1</v>
      </c>
      <c r="G1252" s="2">
        <v>1</v>
      </c>
      <c r="H1252" s="2">
        <v>0</v>
      </c>
      <c r="I1252" s="1">
        <v>0</v>
      </c>
      <c r="J1252">
        <v>0</v>
      </c>
      <c r="K1252" s="2">
        <v>0</v>
      </c>
      <c r="L1252" s="3">
        <v>44075</v>
      </c>
    </row>
    <row r="1253" spans="1:12" x14ac:dyDescent="0.25">
      <c r="A1253" t="s">
        <v>35</v>
      </c>
      <c r="B1253" t="s">
        <v>98</v>
      </c>
      <c r="C1253">
        <v>1</v>
      </c>
      <c r="D1253">
        <v>1</v>
      </c>
      <c r="E1253">
        <v>1</v>
      </c>
      <c r="F1253" s="1">
        <v>1</v>
      </c>
      <c r="G1253" s="2">
        <v>1</v>
      </c>
      <c r="H1253" s="2">
        <v>0</v>
      </c>
      <c r="I1253" s="1">
        <v>0</v>
      </c>
      <c r="J1253">
        <v>0</v>
      </c>
      <c r="K1253" s="2">
        <v>0</v>
      </c>
      <c r="L1253" s="3">
        <v>44075</v>
      </c>
    </row>
    <row r="1254" spans="1:12" x14ac:dyDescent="0.25">
      <c r="A1254" t="s">
        <v>35</v>
      </c>
      <c r="B1254" t="s">
        <v>121</v>
      </c>
      <c r="C1254">
        <v>1</v>
      </c>
      <c r="D1254">
        <v>1</v>
      </c>
      <c r="E1254">
        <v>1</v>
      </c>
      <c r="F1254" s="1">
        <v>1</v>
      </c>
      <c r="G1254" s="2">
        <v>1</v>
      </c>
      <c r="H1254" s="2">
        <v>0</v>
      </c>
      <c r="I1254" s="1">
        <v>0</v>
      </c>
      <c r="J1254">
        <v>0</v>
      </c>
      <c r="K1254" s="2">
        <v>0</v>
      </c>
      <c r="L1254" s="3">
        <v>44075</v>
      </c>
    </row>
    <row r="1255" spans="1:12" x14ac:dyDescent="0.25">
      <c r="A1255" t="s">
        <v>35</v>
      </c>
      <c r="B1255" t="s">
        <v>70</v>
      </c>
      <c r="C1255">
        <v>1</v>
      </c>
      <c r="D1255">
        <v>1</v>
      </c>
      <c r="E1255">
        <v>1</v>
      </c>
      <c r="F1255" s="1">
        <v>1</v>
      </c>
      <c r="G1255" s="2">
        <v>1</v>
      </c>
      <c r="H1255" s="2">
        <v>0</v>
      </c>
      <c r="I1255" s="1">
        <v>0</v>
      </c>
      <c r="J1255">
        <v>0</v>
      </c>
      <c r="K1255" s="2">
        <v>0</v>
      </c>
      <c r="L1255" s="3">
        <v>44075</v>
      </c>
    </row>
    <row r="1256" spans="1:12" x14ac:dyDescent="0.25">
      <c r="A1256" t="s">
        <v>35</v>
      </c>
      <c r="B1256" t="s">
        <v>123</v>
      </c>
      <c r="C1256">
        <v>1</v>
      </c>
      <c r="D1256">
        <v>1</v>
      </c>
      <c r="E1256">
        <v>1</v>
      </c>
      <c r="F1256" s="1">
        <v>0</v>
      </c>
      <c r="G1256" s="2">
        <v>2</v>
      </c>
      <c r="H1256" s="2">
        <v>55</v>
      </c>
      <c r="I1256" s="1">
        <v>0</v>
      </c>
      <c r="J1256">
        <v>0</v>
      </c>
      <c r="K1256" s="2">
        <v>0</v>
      </c>
      <c r="L1256" s="3">
        <v>44075</v>
      </c>
    </row>
    <row r="1257" spans="1:12" x14ac:dyDescent="0.25">
      <c r="A1257" t="s">
        <v>35</v>
      </c>
      <c r="B1257" t="s">
        <v>129</v>
      </c>
      <c r="C1257">
        <v>1</v>
      </c>
      <c r="D1257">
        <v>1</v>
      </c>
      <c r="E1257">
        <v>1</v>
      </c>
      <c r="F1257" s="1">
        <v>1</v>
      </c>
      <c r="G1257" s="2">
        <v>1</v>
      </c>
      <c r="H1257" s="2">
        <v>0</v>
      </c>
      <c r="I1257" s="1">
        <v>0</v>
      </c>
      <c r="J1257">
        <v>0</v>
      </c>
      <c r="K1257" s="2">
        <v>0</v>
      </c>
      <c r="L1257" s="3">
        <v>44075</v>
      </c>
    </row>
    <row r="1258" spans="1:12" x14ac:dyDescent="0.25">
      <c r="A1258" t="s">
        <v>35</v>
      </c>
      <c r="B1258" t="s">
        <v>166</v>
      </c>
      <c r="C1258">
        <v>1</v>
      </c>
      <c r="D1258">
        <v>1</v>
      </c>
      <c r="E1258">
        <v>1</v>
      </c>
      <c r="F1258" s="1">
        <v>0</v>
      </c>
      <c r="G1258" s="2">
        <v>3</v>
      </c>
      <c r="H1258" s="2">
        <v>127</v>
      </c>
      <c r="I1258" s="1">
        <v>0</v>
      </c>
      <c r="J1258">
        <v>0</v>
      </c>
      <c r="K1258" s="2">
        <v>0</v>
      </c>
      <c r="L1258" s="3">
        <v>44075</v>
      </c>
    </row>
    <row r="1259" spans="1:12" x14ac:dyDescent="0.25">
      <c r="A1259" t="s">
        <v>35</v>
      </c>
      <c r="B1259" t="s">
        <v>101</v>
      </c>
      <c r="C1259">
        <v>1</v>
      </c>
      <c r="D1259">
        <v>1</v>
      </c>
      <c r="E1259">
        <v>1</v>
      </c>
      <c r="F1259" s="1">
        <v>0</v>
      </c>
      <c r="G1259" s="2">
        <v>2</v>
      </c>
      <c r="H1259" s="2">
        <v>197</v>
      </c>
      <c r="I1259" s="1">
        <v>0</v>
      </c>
      <c r="J1259">
        <v>0</v>
      </c>
      <c r="K1259" s="2">
        <v>0</v>
      </c>
      <c r="L1259" s="3">
        <v>44075</v>
      </c>
    </row>
    <row r="1260" spans="1:12" x14ac:dyDescent="0.25">
      <c r="A1260" t="s">
        <v>35</v>
      </c>
      <c r="B1260" t="s">
        <v>113</v>
      </c>
      <c r="C1260">
        <v>1</v>
      </c>
      <c r="D1260">
        <v>1</v>
      </c>
      <c r="E1260">
        <v>1</v>
      </c>
      <c r="F1260" s="1">
        <v>1</v>
      </c>
      <c r="G1260" s="2">
        <v>1</v>
      </c>
      <c r="H1260" s="2">
        <v>0</v>
      </c>
      <c r="I1260" s="1">
        <v>0</v>
      </c>
      <c r="J1260">
        <v>0</v>
      </c>
      <c r="K1260" s="2">
        <v>0</v>
      </c>
      <c r="L1260" s="3">
        <v>44075</v>
      </c>
    </row>
    <row r="1261" spans="1:12" x14ac:dyDescent="0.25">
      <c r="A1261" t="s">
        <v>35</v>
      </c>
      <c r="B1261" t="s">
        <v>62</v>
      </c>
      <c r="C1261">
        <v>1</v>
      </c>
      <c r="D1261">
        <v>1</v>
      </c>
      <c r="E1261">
        <v>1</v>
      </c>
      <c r="F1261" s="1">
        <v>1</v>
      </c>
      <c r="G1261" s="2">
        <v>1</v>
      </c>
      <c r="H1261" s="2">
        <v>0</v>
      </c>
      <c r="I1261" s="1">
        <v>0</v>
      </c>
      <c r="J1261">
        <v>0</v>
      </c>
      <c r="K1261" s="2">
        <v>0</v>
      </c>
      <c r="L1261" s="3">
        <v>44075</v>
      </c>
    </row>
    <row r="1262" spans="1:12" x14ac:dyDescent="0.25">
      <c r="A1262" t="s">
        <v>35</v>
      </c>
      <c r="B1262" t="s">
        <v>141</v>
      </c>
      <c r="C1262">
        <v>1</v>
      </c>
      <c r="D1262">
        <v>0</v>
      </c>
      <c r="E1262">
        <v>2</v>
      </c>
      <c r="F1262" s="1">
        <v>1</v>
      </c>
      <c r="G1262" s="2">
        <v>1</v>
      </c>
      <c r="H1262" s="2">
        <v>0</v>
      </c>
      <c r="I1262" s="1">
        <v>0</v>
      </c>
      <c r="J1262">
        <v>0</v>
      </c>
      <c r="K1262" s="2">
        <v>0</v>
      </c>
      <c r="L1262" s="3">
        <v>44075</v>
      </c>
    </row>
    <row r="1263" spans="1:12" x14ac:dyDescent="0.25">
      <c r="A1263" t="s">
        <v>35</v>
      </c>
      <c r="B1263" t="s">
        <v>108</v>
      </c>
      <c r="C1263">
        <v>1</v>
      </c>
      <c r="D1263">
        <v>1</v>
      </c>
      <c r="E1263">
        <v>1</v>
      </c>
      <c r="F1263" s="1">
        <v>1</v>
      </c>
      <c r="G1263" s="2">
        <v>1</v>
      </c>
      <c r="H1263" s="2">
        <v>0</v>
      </c>
      <c r="I1263" s="1">
        <v>0</v>
      </c>
      <c r="J1263">
        <v>0</v>
      </c>
      <c r="K1263" s="2">
        <v>0</v>
      </c>
      <c r="L1263" s="3">
        <v>44075</v>
      </c>
    </row>
    <row r="1264" spans="1:12" x14ac:dyDescent="0.25">
      <c r="A1264" t="s">
        <v>35</v>
      </c>
      <c r="B1264" t="s">
        <v>192</v>
      </c>
      <c r="C1264">
        <v>1</v>
      </c>
      <c r="D1264">
        <v>1</v>
      </c>
      <c r="E1264">
        <v>1</v>
      </c>
      <c r="F1264" s="1">
        <v>1</v>
      </c>
      <c r="G1264" s="2">
        <v>1</v>
      </c>
      <c r="H1264" s="2">
        <v>0</v>
      </c>
      <c r="I1264" s="1">
        <v>0</v>
      </c>
      <c r="J1264">
        <v>0</v>
      </c>
      <c r="K1264" s="2">
        <v>0</v>
      </c>
      <c r="L1264" s="3">
        <v>44075</v>
      </c>
    </row>
    <row r="1265" spans="1:12" x14ac:dyDescent="0.25">
      <c r="A1265" t="s">
        <v>35</v>
      </c>
      <c r="B1265" t="s">
        <v>87</v>
      </c>
      <c r="C1265">
        <v>1</v>
      </c>
      <c r="D1265">
        <v>1</v>
      </c>
      <c r="E1265">
        <v>1</v>
      </c>
      <c r="F1265" s="1">
        <v>1</v>
      </c>
      <c r="G1265" s="2">
        <v>1</v>
      </c>
      <c r="H1265" s="2">
        <v>0</v>
      </c>
      <c r="I1265" s="1">
        <v>0</v>
      </c>
      <c r="J1265">
        <v>0</v>
      </c>
      <c r="K1265" s="2">
        <v>0</v>
      </c>
      <c r="L1265" s="3">
        <v>44075</v>
      </c>
    </row>
    <row r="1266" spans="1:12" x14ac:dyDescent="0.25">
      <c r="A1266" t="s">
        <v>35</v>
      </c>
      <c r="B1266" t="s">
        <v>67</v>
      </c>
      <c r="C1266">
        <v>1</v>
      </c>
      <c r="D1266">
        <v>1</v>
      </c>
      <c r="E1266">
        <v>1</v>
      </c>
      <c r="F1266" s="1">
        <v>0</v>
      </c>
      <c r="G1266" s="2">
        <v>3</v>
      </c>
      <c r="H1266" s="2">
        <v>41</v>
      </c>
      <c r="I1266" s="1">
        <v>0</v>
      </c>
      <c r="J1266">
        <v>0</v>
      </c>
      <c r="K1266" s="2">
        <v>0</v>
      </c>
      <c r="L1266" s="3">
        <v>44075</v>
      </c>
    </row>
    <row r="1267" spans="1:12" x14ac:dyDescent="0.25">
      <c r="A1267" t="s">
        <v>35</v>
      </c>
      <c r="B1267" t="s">
        <v>152</v>
      </c>
      <c r="C1267">
        <v>1</v>
      </c>
      <c r="D1267">
        <v>1</v>
      </c>
      <c r="E1267">
        <v>1</v>
      </c>
      <c r="F1267" s="1">
        <v>0</v>
      </c>
      <c r="G1267" s="2">
        <v>2</v>
      </c>
      <c r="H1267" s="2">
        <v>32</v>
      </c>
      <c r="I1267" s="1">
        <v>0</v>
      </c>
      <c r="J1267">
        <v>0</v>
      </c>
      <c r="K1267" s="2">
        <v>0</v>
      </c>
      <c r="L1267" s="3">
        <v>44075</v>
      </c>
    </row>
    <row r="1268" spans="1:12" x14ac:dyDescent="0.25">
      <c r="A1268" t="s">
        <v>35</v>
      </c>
      <c r="B1268" t="s">
        <v>100</v>
      </c>
      <c r="C1268">
        <v>1</v>
      </c>
      <c r="D1268">
        <v>1</v>
      </c>
      <c r="E1268">
        <v>1</v>
      </c>
      <c r="F1268" s="1">
        <v>0</v>
      </c>
      <c r="G1268" s="2">
        <v>2</v>
      </c>
      <c r="H1268" s="2">
        <v>10</v>
      </c>
      <c r="I1268" s="1">
        <v>0</v>
      </c>
      <c r="J1268">
        <v>0</v>
      </c>
      <c r="K1268" s="2">
        <v>0</v>
      </c>
      <c r="L1268" s="3">
        <v>44075</v>
      </c>
    </row>
    <row r="1269" spans="1:12" x14ac:dyDescent="0.25">
      <c r="A1269" t="s">
        <v>35</v>
      </c>
      <c r="B1269" t="s">
        <v>161</v>
      </c>
      <c r="C1269">
        <v>1</v>
      </c>
      <c r="D1269">
        <v>1</v>
      </c>
      <c r="E1269">
        <v>1</v>
      </c>
      <c r="F1269" s="1">
        <v>1</v>
      </c>
      <c r="G1269" s="2">
        <v>1</v>
      </c>
      <c r="H1269" s="2">
        <v>0</v>
      </c>
      <c r="I1269" s="1">
        <v>0</v>
      </c>
      <c r="J1269">
        <v>0</v>
      </c>
      <c r="K1269" s="2">
        <v>0</v>
      </c>
      <c r="L1269" s="3">
        <v>44075</v>
      </c>
    </row>
    <row r="1270" spans="1:12" x14ac:dyDescent="0.25">
      <c r="A1270" t="s">
        <v>35</v>
      </c>
      <c r="B1270" t="s">
        <v>93</v>
      </c>
      <c r="C1270">
        <v>1</v>
      </c>
      <c r="D1270">
        <v>1</v>
      </c>
      <c r="E1270">
        <v>1</v>
      </c>
      <c r="F1270" s="1">
        <v>1</v>
      </c>
      <c r="G1270" s="2">
        <v>1</v>
      </c>
      <c r="H1270" s="2">
        <v>0</v>
      </c>
      <c r="I1270" s="1">
        <v>0</v>
      </c>
      <c r="J1270">
        <v>0</v>
      </c>
      <c r="K1270" s="2">
        <v>0</v>
      </c>
      <c r="L1270" s="3">
        <v>44075</v>
      </c>
    </row>
    <row r="1271" spans="1:12" x14ac:dyDescent="0.25">
      <c r="A1271" t="s">
        <v>35</v>
      </c>
      <c r="B1271" t="s">
        <v>103</v>
      </c>
      <c r="C1271">
        <v>1</v>
      </c>
      <c r="D1271">
        <v>1</v>
      </c>
      <c r="E1271">
        <v>1</v>
      </c>
      <c r="F1271" s="1">
        <v>1</v>
      </c>
      <c r="G1271" s="2">
        <v>1</v>
      </c>
      <c r="H1271" s="2">
        <v>0</v>
      </c>
      <c r="I1271" s="1">
        <v>0</v>
      </c>
      <c r="J1271">
        <v>0</v>
      </c>
      <c r="K1271" s="2">
        <v>0</v>
      </c>
      <c r="L1271" s="3">
        <v>44075</v>
      </c>
    </row>
    <row r="1272" spans="1:12" x14ac:dyDescent="0.25">
      <c r="A1272" t="s">
        <v>35</v>
      </c>
      <c r="B1272" t="s">
        <v>105</v>
      </c>
      <c r="C1272">
        <v>1</v>
      </c>
      <c r="D1272">
        <v>1</v>
      </c>
      <c r="E1272">
        <v>1</v>
      </c>
      <c r="F1272" s="1">
        <v>1</v>
      </c>
      <c r="G1272" s="2">
        <v>1</v>
      </c>
      <c r="H1272" s="2">
        <v>0</v>
      </c>
      <c r="I1272" s="1">
        <v>0</v>
      </c>
      <c r="J1272">
        <v>0</v>
      </c>
      <c r="K1272" s="2">
        <v>0</v>
      </c>
      <c r="L1272" s="3">
        <v>44075</v>
      </c>
    </row>
    <row r="1273" spans="1:12" x14ac:dyDescent="0.25">
      <c r="A1273" t="s">
        <v>35</v>
      </c>
      <c r="B1273" t="s">
        <v>154</v>
      </c>
      <c r="C1273">
        <v>1</v>
      </c>
      <c r="D1273">
        <v>1</v>
      </c>
      <c r="E1273">
        <v>1</v>
      </c>
      <c r="F1273" s="1">
        <v>0</v>
      </c>
      <c r="G1273" s="2">
        <v>4</v>
      </c>
      <c r="H1273" s="2">
        <v>261</v>
      </c>
      <c r="I1273" s="1">
        <v>0</v>
      </c>
      <c r="J1273">
        <v>0</v>
      </c>
      <c r="K1273" s="2">
        <v>0</v>
      </c>
      <c r="L1273" s="3">
        <v>44075</v>
      </c>
    </row>
    <row r="1274" spans="1:12" x14ac:dyDescent="0.25">
      <c r="A1274" t="s">
        <v>12</v>
      </c>
      <c r="B1274" t="s">
        <v>145</v>
      </c>
      <c r="C1274">
        <v>1</v>
      </c>
      <c r="D1274">
        <v>1</v>
      </c>
      <c r="E1274">
        <v>1</v>
      </c>
      <c r="F1274" s="1">
        <v>1</v>
      </c>
      <c r="G1274" s="2">
        <v>1</v>
      </c>
      <c r="H1274" s="2">
        <v>0</v>
      </c>
      <c r="I1274" s="1">
        <v>0</v>
      </c>
      <c r="J1274">
        <v>0</v>
      </c>
      <c r="K1274" s="2">
        <v>0</v>
      </c>
      <c r="L1274" s="3">
        <v>44075</v>
      </c>
    </row>
    <row r="1275" spans="1:12" x14ac:dyDescent="0.25">
      <c r="A1275" t="s">
        <v>12</v>
      </c>
      <c r="B1275" t="s">
        <v>115</v>
      </c>
      <c r="C1275">
        <v>1</v>
      </c>
      <c r="D1275">
        <v>1</v>
      </c>
      <c r="E1275">
        <v>1</v>
      </c>
      <c r="F1275" s="1">
        <v>0</v>
      </c>
      <c r="G1275" s="2">
        <v>7</v>
      </c>
      <c r="H1275" s="2">
        <v>109</v>
      </c>
      <c r="I1275" s="1">
        <v>0</v>
      </c>
      <c r="J1275">
        <v>0</v>
      </c>
      <c r="K1275" s="2">
        <v>0</v>
      </c>
      <c r="L1275" s="3">
        <v>44075</v>
      </c>
    </row>
    <row r="1276" spans="1:12" x14ac:dyDescent="0.25">
      <c r="A1276" t="s">
        <v>12</v>
      </c>
      <c r="B1276" t="s">
        <v>135</v>
      </c>
      <c r="C1276">
        <v>1</v>
      </c>
      <c r="D1276">
        <v>1</v>
      </c>
      <c r="E1276">
        <v>1</v>
      </c>
      <c r="F1276" s="1">
        <v>0</v>
      </c>
      <c r="G1276" s="2">
        <v>2</v>
      </c>
      <c r="H1276" s="2">
        <v>19</v>
      </c>
      <c r="I1276" s="1">
        <v>0</v>
      </c>
      <c r="J1276">
        <v>0</v>
      </c>
      <c r="K1276" s="2">
        <v>0</v>
      </c>
      <c r="L1276" s="3">
        <v>44075</v>
      </c>
    </row>
    <row r="1277" spans="1:12" x14ac:dyDescent="0.25">
      <c r="A1277" t="s">
        <v>12</v>
      </c>
      <c r="B1277" t="s">
        <v>159</v>
      </c>
      <c r="C1277">
        <v>1</v>
      </c>
      <c r="D1277">
        <v>1</v>
      </c>
      <c r="E1277">
        <v>2</v>
      </c>
      <c r="F1277" s="1">
        <v>0.5</v>
      </c>
      <c r="G1277" s="2">
        <v>2</v>
      </c>
      <c r="H1277" s="2">
        <v>440</v>
      </c>
      <c r="I1277" s="1">
        <v>0</v>
      </c>
      <c r="J1277">
        <v>0</v>
      </c>
      <c r="K1277" s="2">
        <v>0</v>
      </c>
      <c r="L1277" s="3">
        <v>44075</v>
      </c>
    </row>
    <row r="1278" spans="1:12" x14ac:dyDescent="0.25">
      <c r="A1278" t="s">
        <v>12</v>
      </c>
      <c r="B1278" t="s">
        <v>97</v>
      </c>
      <c r="C1278">
        <v>1</v>
      </c>
      <c r="D1278">
        <v>1</v>
      </c>
      <c r="E1278">
        <v>2</v>
      </c>
      <c r="F1278" s="1">
        <v>0.5</v>
      </c>
      <c r="G1278" s="2">
        <v>3</v>
      </c>
      <c r="H1278" s="2">
        <v>60</v>
      </c>
      <c r="I1278" s="1">
        <v>0</v>
      </c>
      <c r="J1278">
        <v>0</v>
      </c>
      <c r="K1278" s="2">
        <v>0</v>
      </c>
      <c r="L1278" s="3">
        <v>44075</v>
      </c>
    </row>
    <row r="1279" spans="1:12" x14ac:dyDescent="0.25">
      <c r="A1279" t="s">
        <v>12</v>
      </c>
      <c r="B1279" t="s">
        <v>98</v>
      </c>
      <c r="C1279">
        <v>1</v>
      </c>
      <c r="D1279">
        <v>1</v>
      </c>
      <c r="E1279">
        <v>1</v>
      </c>
      <c r="F1279" s="1">
        <v>0</v>
      </c>
      <c r="G1279" s="2">
        <v>4</v>
      </c>
      <c r="H1279" s="2">
        <v>31</v>
      </c>
      <c r="I1279" s="1">
        <v>0</v>
      </c>
      <c r="J1279">
        <v>0</v>
      </c>
      <c r="K1279" s="2">
        <v>0</v>
      </c>
      <c r="L1279" s="3">
        <v>44075</v>
      </c>
    </row>
    <row r="1280" spans="1:12" x14ac:dyDescent="0.25">
      <c r="A1280" t="s">
        <v>12</v>
      </c>
      <c r="B1280" t="s">
        <v>193</v>
      </c>
      <c r="C1280">
        <v>1</v>
      </c>
      <c r="D1280">
        <v>1</v>
      </c>
      <c r="E1280">
        <v>1</v>
      </c>
      <c r="F1280" s="1">
        <v>1</v>
      </c>
      <c r="G1280" s="2">
        <v>1</v>
      </c>
      <c r="H1280" s="2">
        <v>0</v>
      </c>
      <c r="I1280" s="1">
        <v>0</v>
      </c>
      <c r="J1280">
        <v>0</v>
      </c>
      <c r="K1280" s="2">
        <v>0</v>
      </c>
      <c r="L1280" s="3">
        <v>44075</v>
      </c>
    </row>
    <row r="1281" spans="1:12" x14ac:dyDescent="0.25">
      <c r="A1281" t="s">
        <v>12</v>
      </c>
      <c r="B1281" t="s">
        <v>134</v>
      </c>
      <c r="C1281">
        <v>1</v>
      </c>
      <c r="D1281">
        <v>1</v>
      </c>
      <c r="E1281">
        <v>1</v>
      </c>
      <c r="F1281" s="1">
        <v>1</v>
      </c>
      <c r="G1281" s="2">
        <v>1</v>
      </c>
      <c r="H1281" s="2">
        <v>0</v>
      </c>
      <c r="I1281" s="1">
        <v>0</v>
      </c>
      <c r="J1281">
        <v>0</v>
      </c>
      <c r="K1281" s="2">
        <v>0</v>
      </c>
      <c r="L1281" s="3">
        <v>44075</v>
      </c>
    </row>
    <row r="1282" spans="1:12" x14ac:dyDescent="0.25">
      <c r="A1282" t="s">
        <v>12</v>
      </c>
      <c r="B1282" t="s">
        <v>166</v>
      </c>
      <c r="C1282">
        <v>1</v>
      </c>
      <c r="D1282">
        <v>1</v>
      </c>
      <c r="E1282">
        <v>1</v>
      </c>
      <c r="F1282" s="1">
        <v>0</v>
      </c>
      <c r="G1282" s="2">
        <v>4</v>
      </c>
      <c r="H1282" s="2">
        <v>22</v>
      </c>
      <c r="I1282" s="1">
        <v>0</v>
      </c>
      <c r="J1282">
        <v>0</v>
      </c>
      <c r="K1282" s="2">
        <v>0</v>
      </c>
      <c r="L1282" s="3">
        <v>44075</v>
      </c>
    </row>
    <row r="1283" spans="1:12" x14ac:dyDescent="0.25">
      <c r="A1283" t="s">
        <v>12</v>
      </c>
      <c r="B1283" t="s">
        <v>194</v>
      </c>
      <c r="C1283">
        <v>1</v>
      </c>
      <c r="D1283">
        <v>1</v>
      </c>
      <c r="E1283">
        <v>1</v>
      </c>
      <c r="F1283" s="1">
        <v>1</v>
      </c>
      <c r="G1283" s="2">
        <v>1</v>
      </c>
      <c r="H1283" s="2">
        <v>0</v>
      </c>
      <c r="I1283" s="1">
        <v>0</v>
      </c>
      <c r="J1283">
        <v>0</v>
      </c>
      <c r="K1283" s="2">
        <v>0</v>
      </c>
      <c r="L1283" s="3">
        <v>44075</v>
      </c>
    </row>
    <row r="1284" spans="1:12" x14ac:dyDescent="0.25">
      <c r="A1284" t="s">
        <v>12</v>
      </c>
      <c r="B1284" t="s">
        <v>125</v>
      </c>
      <c r="C1284">
        <v>1</v>
      </c>
      <c r="D1284">
        <v>1</v>
      </c>
      <c r="E1284">
        <v>1</v>
      </c>
      <c r="F1284" s="1">
        <v>1</v>
      </c>
      <c r="G1284" s="2">
        <v>1</v>
      </c>
      <c r="H1284" s="2">
        <v>0</v>
      </c>
      <c r="I1284" s="1">
        <v>0</v>
      </c>
      <c r="J1284">
        <v>0</v>
      </c>
      <c r="K1284" s="2">
        <v>0</v>
      </c>
      <c r="L1284" s="3">
        <v>44075</v>
      </c>
    </row>
    <row r="1285" spans="1:12" x14ac:dyDescent="0.25">
      <c r="A1285" t="s">
        <v>12</v>
      </c>
      <c r="B1285" t="s">
        <v>140</v>
      </c>
      <c r="C1285">
        <v>1</v>
      </c>
      <c r="D1285">
        <v>1</v>
      </c>
      <c r="E1285">
        <v>1</v>
      </c>
      <c r="F1285" s="1">
        <v>0</v>
      </c>
      <c r="G1285" s="2">
        <v>2</v>
      </c>
      <c r="H1285" s="2">
        <v>18</v>
      </c>
      <c r="I1285" s="1">
        <v>0</v>
      </c>
      <c r="J1285">
        <v>0</v>
      </c>
      <c r="K1285" s="2">
        <v>0</v>
      </c>
      <c r="L1285" s="3">
        <v>44075</v>
      </c>
    </row>
    <row r="1286" spans="1:12" x14ac:dyDescent="0.25">
      <c r="A1286" t="s">
        <v>12</v>
      </c>
      <c r="B1286" t="s">
        <v>131</v>
      </c>
      <c r="C1286">
        <v>1</v>
      </c>
      <c r="D1286">
        <v>1</v>
      </c>
      <c r="E1286">
        <v>1</v>
      </c>
      <c r="F1286" s="1">
        <v>0</v>
      </c>
      <c r="G1286" s="2">
        <v>4</v>
      </c>
      <c r="H1286" s="2">
        <v>275</v>
      </c>
      <c r="I1286" s="1">
        <v>0</v>
      </c>
      <c r="J1286">
        <v>0</v>
      </c>
      <c r="K1286" s="2">
        <v>0</v>
      </c>
      <c r="L1286" s="3">
        <v>44075</v>
      </c>
    </row>
    <row r="1287" spans="1:12" x14ac:dyDescent="0.25">
      <c r="A1287" t="s">
        <v>12</v>
      </c>
      <c r="B1287" t="s">
        <v>141</v>
      </c>
      <c r="C1287">
        <v>1</v>
      </c>
      <c r="D1287">
        <v>1</v>
      </c>
      <c r="E1287">
        <v>1</v>
      </c>
      <c r="F1287" s="1">
        <v>0</v>
      </c>
      <c r="G1287" s="2">
        <v>2</v>
      </c>
      <c r="H1287" s="2">
        <v>73</v>
      </c>
      <c r="I1287" s="1">
        <v>0</v>
      </c>
      <c r="J1287">
        <v>0</v>
      </c>
      <c r="K1287" s="2">
        <v>0</v>
      </c>
      <c r="L1287" s="3">
        <v>44075</v>
      </c>
    </row>
    <row r="1288" spans="1:12" x14ac:dyDescent="0.25">
      <c r="A1288" t="s">
        <v>12</v>
      </c>
      <c r="B1288" t="s">
        <v>190</v>
      </c>
      <c r="C1288">
        <v>1</v>
      </c>
      <c r="D1288">
        <v>1</v>
      </c>
      <c r="E1288">
        <v>1</v>
      </c>
      <c r="F1288" s="1">
        <v>0</v>
      </c>
      <c r="G1288" s="2">
        <v>2</v>
      </c>
      <c r="H1288" s="2">
        <v>38</v>
      </c>
      <c r="I1288" s="1">
        <v>0</v>
      </c>
      <c r="J1288">
        <v>0</v>
      </c>
      <c r="K1288" s="2">
        <v>0</v>
      </c>
      <c r="L1288" s="3">
        <v>44075</v>
      </c>
    </row>
    <row r="1289" spans="1:12" x14ac:dyDescent="0.25">
      <c r="A1289" t="s">
        <v>12</v>
      </c>
      <c r="B1289" t="s">
        <v>133</v>
      </c>
      <c r="C1289">
        <v>1</v>
      </c>
      <c r="D1289">
        <v>1</v>
      </c>
      <c r="E1289">
        <v>1</v>
      </c>
      <c r="F1289" s="1">
        <v>0</v>
      </c>
      <c r="G1289" s="2">
        <v>11</v>
      </c>
      <c r="H1289" s="2">
        <v>278</v>
      </c>
      <c r="I1289" s="1">
        <v>0</v>
      </c>
      <c r="J1289">
        <v>0</v>
      </c>
      <c r="K1289" s="2">
        <v>0</v>
      </c>
      <c r="L1289" s="3">
        <v>44075</v>
      </c>
    </row>
    <row r="1290" spans="1:12" x14ac:dyDescent="0.25">
      <c r="A1290" t="s">
        <v>12</v>
      </c>
      <c r="B1290" t="s">
        <v>151</v>
      </c>
      <c r="C1290">
        <v>1</v>
      </c>
      <c r="D1290">
        <v>1</v>
      </c>
      <c r="E1290">
        <v>1</v>
      </c>
      <c r="F1290" s="1">
        <v>0</v>
      </c>
      <c r="G1290" s="2">
        <v>2</v>
      </c>
      <c r="H1290" s="2">
        <v>44</v>
      </c>
      <c r="I1290" s="1">
        <v>0</v>
      </c>
      <c r="J1290">
        <v>0</v>
      </c>
      <c r="K1290" s="2">
        <v>0</v>
      </c>
      <c r="L1290" s="3">
        <v>44075</v>
      </c>
    </row>
    <row r="1291" spans="1:12" x14ac:dyDescent="0.25">
      <c r="A1291" t="s">
        <v>12</v>
      </c>
      <c r="B1291" t="s">
        <v>195</v>
      </c>
      <c r="C1291">
        <v>1</v>
      </c>
      <c r="D1291">
        <v>0</v>
      </c>
      <c r="E1291">
        <v>1</v>
      </c>
      <c r="F1291" s="1">
        <v>1</v>
      </c>
      <c r="G1291" s="2">
        <v>1</v>
      </c>
      <c r="H1291" s="2">
        <v>0</v>
      </c>
      <c r="I1291" s="1">
        <v>0</v>
      </c>
      <c r="J1291">
        <v>0</v>
      </c>
      <c r="K1291" s="2">
        <v>0</v>
      </c>
      <c r="L1291" s="3">
        <v>44075</v>
      </c>
    </row>
    <row r="1292" spans="1:12" x14ac:dyDescent="0.25">
      <c r="A1292" t="s">
        <v>12</v>
      </c>
      <c r="B1292" t="s">
        <v>161</v>
      </c>
      <c r="C1292">
        <v>1</v>
      </c>
      <c r="D1292">
        <v>1</v>
      </c>
      <c r="E1292">
        <v>1</v>
      </c>
      <c r="F1292" s="1">
        <v>0</v>
      </c>
      <c r="G1292" s="2">
        <v>6</v>
      </c>
      <c r="H1292" s="2">
        <v>204</v>
      </c>
      <c r="I1292" s="1">
        <v>0</v>
      </c>
      <c r="J1292">
        <v>0</v>
      </c>
      <c r="K1292" s="2">
        <v>0</v>
      </c>
      <c r="L1292" s="3">
        <v>44075</v>
      </c>
    </row>
    <row r="1293" spans="1:12" x14ac:dyDescent="0.25">
      <c r="A1293" t="s">
        <v>12</v>
      </c>
      <c r="B1293" t="s">
        <v>112</v>
      </c>
      <c r="C1293">
        <v>1</v>
      </c>
      <c r="D1293">
        <v>1</v>
      </c>
      <c r="E1293">
        <v>1</v>
      </c>
      <c r="F1293" s="1">
        <v>1</v>
      </c>
      <c r="G1293" s="2">
        <v>1</v>
      </c>
      <c r="H1293" s="2">
        <v>0</v>
      </c>
      <c r="I1293" s="1">
        <v>0</v>
      </c>
      <c r="J1293">
        <v>0</v>
      </c>
      <c r="K1293" s="2">
        <v>0</v>
      </c>
      <c r="L1293" s="3">
        <v>44075</v>
      </c>
    </row>
    <row r="1294" spans="1:12" x14ac:dyDescent="0.25">
      <c r="A1294" t="s">
        <v>12</v>
      </c>
      <c r="B1294" t="s">
        <v>127</v>
      </c>
      <c r="C1294">
        <v>1</v>
      </c>
      <c r="D1294">
        <v>1</v>
      </c>
      <c r="E1294">
        <v>2</v>
      </c>
      <c r="F1294" s="1">
        <v>0.5</v>
      </c>
      <c r="G1294" s="2">
        <v>2.5</v>
      </c>
      <c r="H1294" s="2">
        <v>69</v>
      </c>
      <c r="I1294" s="1">
        <v>0</v>
      </c>
      <c r="J1294">
        <v>0</v>
      </c>
      <c r="K1294" s="2">
        <v>0</v>
      </c>
      <c r="L1294" s="3">
        <v>44075</v>
      </c>
    </row>
    <row r="1295" spans="1:12" x14ac:dyDescent="0.25">
      <c r="A1295" t="s">
        <v>12</v>
      </c>
      <c r="B1295" t="s">
        <v>196</v>
      </c>
      <c r="C1295">
        <v>1</v>
      </c>
      <c r="D1295">
        <v>1</v>
      </c>
      <c r="E1295">
        <v>1</v>
      </c>
      <c r="F1295" s="1">
        <v>0</v>
      </c>
      <c r="G1295" s="2">
        <v>93</v>
      </c>
      <c r="H1295" s="2">
        <v>2385</v>
      </c>
      <c r="I1295" s="1">
        <v>0</v>
      </c>
      <c r="J1295">
        <v>0</v>
      </c>
      <c r="K1295" s="2">
        <v>0</v>
      </c>
      <c r="L1295" s="3">
        <v>44075</v>
      </c>
    </row>
    <row r="1296" spans="1:12" x14ac:dyDescent="0.25">
      <c r="A1296" t="s">
        <v>12</v>
      </c>
      <c r="B1296" t="s">
        <v>197</v>
      </c>
      <c r="C1296">
        <v>1</v>
      </c>
      <c r="D1296">
        <v>1</v>
      </c>
      <c r="E1296">
        <v>1</v>
      </c>
      <c r="F1296" s="1">
        <v>0</v>
      </c>
      <c r="G1296" s="2">
        <v>8</v>
      </c>
      <c r="H1296" s="2">
        <v>445</v>
      </c>
      <c r="I1296" s="1">
        <v>0</v>
      </c>
      <c r="J1296">
        <v>0</v>
      </c>
      <c r="K1296" s="2">
        <v>0</v>
      </c>
      <c r="L1296" s="3">
        <v>44075</v>
      </c>
    </row>
    <row r="1297" spans="1:12" x14ac:dyDescent="0.25">
      <c r="A1297" t="s">
        <v>12</v>
      </c>
      <c r="B1297" t="s">
        <v>154</v>
      </c>
      <c r="C1297">
        <v>1</v>
      </c>
      <c r="D1297">
        <v>1</v>
      </c>
      <c r="E1297">
        <v>1</v>
      </c>
      <c r="F1297" s="1">
        <v>0</v>
      </c>
      <c r="G1297" s="2">
        <v>19</v>
      </c>
      <c r="H1297" s="2">
        <v>716</v>
      </c>
      <c r="I1297" s="1">
        <v>0</v>
      </c>
      <c r="J1297">
        <v>0</v>
      </c>
      <c r="K1297" s="2">
        <v>0</v>
      </c>
      <c r="L1297" s="3">
        <v>44075</v>
      </c>
    </row>
    <row r="1298" spans="1:12" x14ac:dyDescent="0.25">
      <c r="A1298" t="s">
        <v>17</v>
      </c>
      <c r="B1298" t="s">
        <v>134</v>
      </c>
      <c r="C1298">
        <v>1</v>
      </c>
      <c r="D1298">
        <v>0</v>
      </c>
      <c r="E1298">
        <v>2</v>
      </c>
      <c r="F1298" s="1">
        <v>1</v>
      </c>
      <c r="G1298" s="2">
        <v>1</v>
      </c>
      <c r="H1298" s="2">
        <v>0</v>
      </c>
      <c r="I1298" s="1">
        <v>0</v>
      </c>
      <c r="J1298">
        <v>0</v>
      </c>
      <c r="K1298" s="2">
        <v>0</v>
      </c>
      <c r="L1298" s="3">
        <v>44075</v>
      </c>
    </row>
    <row r="1299" spans="1:12" x14ac:dyDescent="0.25">
      <c r="A1299" t="s">
        <v>17</v>
      </c>
      <c r="B1299" t="s">
        <v>24</v>
      </c>
      <c r="C1299">
        <v>1</v>
      </c>
      <c r="D1299">
        <v>1</v>
      </c>
      <c r="E1299">
        <v>1</v>
      </c>
      <c r="F1299" s="1">
        <v>0</v>
      </c>
      <c r="G1299" s="2">
        <v>4</v>
      </c>
      <c r="H1299" s="2">
        <v>27</v>
      </c>
      <c r="I1299" s="1">
        <v>0</v>
      </c>
      <c r="J1299">
        <v>0</v>
      </c>
      <c r="K1299" s="2">
        <v>0</v>
      </c>
      <c r="L1299" s="3">
        <v>44075</v>
      </c>
    </row>
    <row r="1300" spans="1:12" x14ac:dyDescent="0.25">
      <c r="A1300" t="s">
        <v>17</v>
      </c>
      <c r="B1300" t="s">
        <v>168</v>
      </c>
      <c r="C1300">
        <v>1</v>
      </c>
      <c r="D1300">
        <v>1</v>
      </c>
      <c r="E1300">
        <v>3</v>
      </c>
      <c r="F1300" s="1">
        <v>0.33333333333333331</v>
      </c>
      <c r="G1300" s="2">
        <v>3</v>
      </c>
      <c r="H1300" s="2">
        <v>21</v>
      </c>
      <c r="I1300" s="1">
        <v>0</v>
      </c>
      <c r="J1300">
        <v>0</v>
      </c>
      <c r="K1300" s="2">
        <v>0</v>
      </c>
      <c r="L1300" s="3">
        <v>44075</v>
      </c>
    </row>
    <row r="1301" spans="1:12" x14ac:dyDescent="0.25">
      <c r="A1301" t="s">
        <v>17</v>
      </c>
      <c r="B1301" t="s">
        <v>38</v>
      </c>
      <c r="C1301">
        <v>1</v>
      </c>
      <c r="D1301">
        <v>1</v>
      </c>
      <c r="E1301">
        <v>6</v>
      </c>
      <c r="F1301" s="1">
        <v>0.66666666666666663</v>
      </c>
      <c r="G1301" s="2">
        <v>1.3333333333333333</v>
      </c>
      <c r="H1301" s="2">
        <v>20.833333333333332</v>
      </c>
      <c r="I1301" s="1">
        <v>0</v>
      </c>
      <c r="J1301">
        <v>0</v>
      </c>
      <c r="K1301" s="2">
        <v>0</v>
      </c>
      <c r="L1301" s="3">
        <v>44075</v>
      </c>
    </row>
    <row r="1302" spans="1:12" x14ac:dyDescent="0.25">
      <c r="A1302" t="s">
        <v>17</v>
      </c>
      <c r="B1302" t="s">
        <v>29</v>
      </c>
      <c r="C1302">
        <v>1</v>
      </c>
      <c r="D1302">
        <v>1</v>
      </c>
      <c r="E1302">
        <v>1</v>
      </c>
      <c r="F1302" s="1">
        <v>0</v>
      </c>
      <c r="G1302" s="2">
        <v>2</v>
      </c>
      <c r="H1302" s="2">
        <v>50</v>
      </c>
      <c r="I1302" s="1">
        <v>0</v>
      </c>
      <c r="J1302">
        <v>0</v>
      </c>
      <c r="K1302" s="2">
        <v>0</v>
      </c>
      <c r="L1302" s="3">
        <v>44075</v>
      </c>
    </row>
    <row r="1303" spans="1:12" x14ac:dyDescent="0.25">
      <c r="A1303" t="s">
        <v>17</v>
      </c>
      <c r="B1303" t="s">
        <v>57</v>
      </c>
      <c r="C1303">
        <v>1</v>
      </c>
      <c r="D1303">
        <v>1</v>
      </c>
      <c r="E1303">
        <v>1</v>
      </c>
      <c r="F1303" s="1">
        <v>0</v>
      </c>
      <c r="G1303" s="2">
        <v>17</v>
      </c>
      <c r="H1303" s="2">
        <v>974</v>
      </c>
      <c r="I1303" s="1">
        <v>0</v>
      </c>
      <c r="J1303">
        <v>0</v>
      </c>
      <c r="K1303" s="2">
        <v>0</v>
      </c>
      <c r="L1303" s="3">
        <v>44075</v>
      </c>
    </row>
    <row r="1304" spans="1:12" x14ac:dyDescent="0.25">
      <c r="A1304" t="s">
        <v>17</v>
      </c>
      <c r="B1304" t="s">
        <v>72</v>
      </c>
      <c r="C1304">
        <v>1</v>
      </c>
      <c r="D1304">
        <v>0</v>
      </c>
      <c r="E1304">
        <v>1</v>
      </c>
      <c r="F1304" s="1">
        <v>1</v>
      </c>
      <c r="G1304" s="2">
        <v>1</v>
      </c>
      <c r="H1304" s="2">
        <v>0</v>
      </c>
      <c r="I1304" s="1">
        <v>0</v>
      </c>
      <c r="J1304">
        <v>0</v>
      </c>
      <c r="K1304" s="2">
        <v>0</v>
      </c>
      <c r="L1304" s="3">
        <v>44075</v>
      </c>
    </row>
    <row r="1305" spans="1:12" x14ac:dyDescent="0.25">
      <c r="A1305" t="s">
        <v>14</v>
      </c>
      <c r="B1305" t="s">
        <v>144</v>
      </c>
      <c r="C1305">
        <v>1</v>
      </c>
      <c r="D1305">
        <v>1</v>
      </c>
      <c r="E1305">
        <v>1</v>
      </c>
      <c r="F1305" s="1">
        <v>0</v>
      </c>
      <c r="G1305" s="2">
        <v>3</v>
      </c>
      <c r="H1305" s="2">
        <v>356</v>
      </c>
      <c r="I1305" s="1">
        <v>0</v>
      </c>
      <c r="J1305">
        <v>0</v>
      </c>
      <c r="K1305" s="2">
        <v>0</v>
      </c>
      <c r="L1305" s="3">
        <v>44075</v>
      </c>
    </row>
    <row r="1306" spans="1:12" x14ac:dyDescent="0.25">
      <c r="A1306" t="s">
        <v>14</v>
      </c>
      <c r="B1306" t="s">
        <v>174</v>
      </c>
      <c r="C1306">
        <v>1</v>
      </c>
      <c r="D1306">
        <v>1</v>
      </c>
      <c r="E1306">
        <v>1</v>
      </c>
      <c r="F1306" s="1">
        <v>1</v>
      </c>
      <c r="G1306" s="2">
        <v>1</v>
      </c>
      <c r="H1306" s="2">
        <v>0</v>
      </c>
      <c r="I1306" s="1">
        <v>0</v>
      </c>
      <c r="J1306">
        <v>0</v>
      </c>
      <c r="K1306" s="2">
        <v>0</v>
      </c>
      <c r="L1306" s="3">
        <v>44075</v>
      </c>
    </row>
    <row r="1307" spans="1:12" x14ac:dyDescent="0.25">
      <c r="A1307" t="s">
        <v>14</v>
      </c>
      <c r="B1307" t="s">
        <v>163</v>
      </c>
      <c r="C1307">
        <v>1</v>
      </c>
      <c r="D1307">
        <v>1</v>
      </c>
      <c r="E1307">
        <v>1</v>
      </c>
      <c r="F1307" s="1">
        <v>1</v>
      </c>
      <c r="G1307" s="2">
        <v>1</v>
      </c>
      <c r="H1307" s="2">
        <v>0</v>
      </c>
      <c r="I1307" s="1">
        <v>0</v>
      </c>
      <c r="J1307">
        <v>0</v>
      </c>
      <c r="K1307" s="2">
        <v>0</v>
      </c>
      <c r="L1307" s="3">
        <v>44075</v>
      </c>
    </row>
    <row r="1308" spans="1:12" x14ac:dyDescent="0.25">
      <c r="A1308" t="s">
        <v>14</v>
      </c>
      <c r="B1308" t="s">
        <v>198</v>
      </c>
      <c r="C1308">
        <v>1</v>
      </c>
      <c r="D1308">
        <v>1</v>
      </c>
      <c r="E1308">
        <v>1</v>
      </c>
      <c r="F1308" s="1">
        <v>0</v>
      </c>
      <c r="G1308" s="2">
        <v>6</v>
      </c>
      <c r="H1308" s="2">
        <v>147</v>
      </c>
      <c r="I1308" s="1">
        <v>0</v>
      </c>
      <c r="J1308">
        <v>0</v>
      </c>
      <c r="K1308" s="2">
        <v>0</v>
      </c>
      <c r="L1308" s="3">
        <v>44075</v>
      </c>
    </row>
    <row r="1309" spans="1:12" x14ac:dyDescent="0.25">
      <c r="A1309" t="s">
        <v>14</v>
      </c>
      <c r="B1309" t="s">
        <v>137</v>
      </c>
      <c r="C1309">
        <v>1</v>
      </c>
      <c r="D1309">
        <v>1</v>
      </c>
      <c r="E1309">
        <v>1</v>
      </c>
      <c r="F1309" s="1">
        <v>0</v>
      </c>
      <c r="G1309" s="2">
        <v>1</v>
      </c>
      <c r="H1309" s="2">
        <v>44</v>
      </c>
      <c r="I1309" s="1">
        <v>0</v>
      </c>
      <c r="J1309">
        <v>0</v>
      </c>
      <c r="K1309" s="2">
        <v>0</v>
      </c>
      <c r="L1309" s="3">
        <v>44075</v>
      </c>
    </row>
    <row r="1310" spans="1:12" x14ac:dyDescent="0.25">
      <c r="A1310" t="s">
        <v>14</v>
      </c>
      <c r="B1310" t="s">
        <v>138</v>
      </c>
      <c r="C1310">
        <v>1</v>
      </c>
      <c r="D1310">
        <v>1</v>
      </c>
      <c r="E1310">
        <v>1</v>
      </c>
      <c r="F1310" s="1">
        <v>1</v>
      </c>
      <c r="G1310" s="2">
        <v>1</v>
      </c>
      <c r="H1310" s="2">
        <v>0</v>
      </c>
      <c r="I1310" s="1">
        <v>0</v>
      </c>
      <c r="J1310">
        <v>0</v>
      </c>
      <c r="K1310" s="2">
        <v>0</v>
      </c>
      <c r="L1310" s="3">
        <v>44075</v>
      </c>
    </row>
    <row r="1311" spans="1:12" x14ac:dyDescent="0.25">
      <c r="A1311" t="s">
        <v>14</v>
      </c>
      <c r="B1311" t="s">
        <v>199</v>
      </c>
      <c r="C1311">
        <v>1</v>
      </c>
      <c r="D1311">
        <v>1</v>
      </c>
      <c r="E1311">
        <v>1</v>
      </c>
      <c r="F1311" s="1">
        <v>1</v>
      </c>
      <c r="G1311" s="2">
        <v>1</v>
      </c>
      <c r="H1311" s="2">
        <v>0</v>
      </c>
      <c r="I1311" s="1">
        <v>0</v>
      </c>
      <c r="J1311">
        <v>0</v>
      </c>
      <c r="K1311" s="2">
        <v>0</v>
      </c>
      <c r="L1311" s="3">
        <v>44075</v>
      </c>
    </row>
    <row r="1312" spans="1:12" x14ac:dyDescent="0.25">
      <c r="A1312" t="s">
        <v>14</v>
      </c>
      <c r="B1312" t="s">
        <v>193</v>
      </c>
      <c r="C1312">
        <v>1</v>
      </c>
      <c r="D1312">
        <v>1</v>
      </c>
      <c r="E1312">
        <v>1</v>
      </c>
      <c r="F1312" s="1">
        <v>1</v>
      </c>
      <c r="G1312" s="2">
        <v>1</v>
      </c>
      <c r="H1312" s="2">
        <v>0</v>
      </c>
      <c r="I1312" s="1">
        <v>0</v>
      </c>
      <c r="J1312">
        <v>0</v>
      </c>
      <c r="K1312" s="2">
        <v>0</v>
      </c>
      <c r="L1312" s="3">
        <v>44075</v>
      </c>
    </row>
    <row r="1313" spans="1:12" x14ac:dyDescent="0.25">
      <c r="A1313" t="s">
        <v>14</v>
      </c>
      <c r="B1313" t="s">
        <v>177</v>
      </c>
      <c r="C1313">
        <v>1</v>
      </c>
      <c r="D1313">
        <v>1</v>
      </c>
      <c r="E1313">
        <v>1</v>
      </c>
      <c r="F1313" s="1">
        <v>1</v>
      </c>
      <c r="G1313" s="2">
        <v>1</v>
      </c>
      <c r="H1313" s="2">
        <v>0</v>
      </c>
      <c r="I1313" s="1">
        <v>0</v>
      </c>
      <c r="J1313">
        <v>0</v>
      </c>
      <c r="K1313" s="2">
        <v>0</v>
      </c>
      <c r="L1313" s="3">
        <v>44075</v>
      </c>
    </row>
    <row r="1314" spans="1:12" x14ac:dyDescent="0.25">
      <c r="A1314" t="s">
        <v>14</v>
      </c>
      <c r="B1314" t="s">
        <v>147</v>
      </c>
      <c r="C1314">
        <v>1</v>
      </c>
      <c r="D1314">
        <v>1</v>
      </c>
      <c r="E1314">
        <v>1</v>
      </c>
      <c r="F1314" s="1">
        <v>1</v>
      </c>
      <c r="G1314" s="2">
        <v>1</v>
      </c>
      <c r="H1314" s="2">
        <v>0</v>
      </c>
      <c r="I1314" s="1">
        <v>0</v>
      </c>
      <c r="J1314">
        <v>0</v>
      </c>
      <c r="K1314" s="2">
        <v>0</v>
      </c>
      <c r="L1314" s="3">
        <v>44075</v>
      </c>
    </row>
    <row r="1315" spans="1:12" x14ac:dyDescent="0.25">
      <c r="A1315" t="s">
        <v>14</v>
      </c>
      <c r="B1315" t="s">
        <v>200</v>
      </c>
      <c r="C1315">
        <v>1</v>
      </c>
      <c r="D1315">
        <v>1</v>
      </c>
      <c r="E1315">
        <v>1</v>
      </c>
      <c r="F1315" s="1">
        <v>0</v>
      </c>
      <c r="G1315" s="2">
        <v>3</v>
      </c>
      <c r="H1315" s="2">
        <v>27</v>
      </c>
      <c r="I1315" s="1">
        <v>0</v>
      </c>
      <c r="J1315">
        <v>0</v>
      </c>
      <c r="K1315" s="2">
        <v>0</v>
      </c>
      <c r="L1315" s="3">
        <v>44075</v>
      </c>
    </row>
    <row r="1316" spans="1:12" x14ac:dyDescent="0.25">
      <c r="A1316" t="s">
        <v>14</v>
      </c>
      <c r="B1316" t="s">
        <v>122</v>
      </c>
      <c r="C1316">
        <v>1</v>
      </c>
      <c r="D1316">
        <v>1</v>
      </c>
      <c r="E1316">
        <v>1</v>
      </c>
      <c r="F1316" s="1">
        <v>0</v>
      </c>
      <c r="G1316" s="2">
        <v>3</v>
      </c>
      <c r="H1316" s="2">
        <v>1802</v>
      </c>
      <c r="I1316" s="1">
        <v>0</v>
      </c>
      <c r="J1316">
        <v>0</v>
      </c>
      <c r="K1316" s="2">
        <v>0</v>
      </c>
      <c r="L1316" s="3">
        <v>44075</v>
      </c>
    </row>
    <row r="1317" spans="1:12" x14ac:dyDescent="0.25">
      <c r="A1317" t="s">
        <v>14</v>
      </c>
      <c r="B1317" t="s">
        <v>125</v>
      </c>
      <c r="C1317">
        <v>1</v>
      </c>
      <c r="D1317">
        <v>1</v>
      </c>
      <c r="E1317">
        <v>1</v>
      </c>
      <c r="F1317" s="1">
        <v>1</v>
      </c>
      <c r="G1317" s="2">
        <v>1</v>
      </c>
      <c r="H1317" s="2">
        <v>0</v>
      </c>
      <c r="I1317" s="1">
        <v>0</v>
      </c>
      <c r="J1317">
        <v>0</v>
      </c>
      <c r="K1317" s="2">
        <v>0</v>
      </c>
      <c r="L1317" s="3">
        <v>44075</v>
      </c>
    </row>
    <row r="1318" spans="1:12" x14ac:dyDescent="0.25">
      <c r="A1318" t="s">
        <v>14</v>
      </c>
      <c r="B1318" t="s">
        <v>149</v>
      </c>
      <c r="C1318">
        <v>1</v>
      </c>
      <c r="D1318">
        <v>1</v>
      </c>
      <c r="E1318">
        <v>1</v>
      </c>
      <c r="F1318" s="1">
        <v>0</v>
      </c>
      <c r="G1318" s="2">
        <v>4</v>
      </c>
      <c r="H1318" s="2">
        <v>292</v>
      </c>
      <c r="I1318" s="1">
        <v>0</v>
      </c>
      <c r="J1318">
        <v>0</v>
      </c>
      <c r="K1318" s="2">
        <v>0</v>
      </c>
      <c r="L1318" s="3">
        <v>44075</v>
      </c>
    </row>
    <row r="1319" spans="1:12" x14ac:dyDescent="0.25">
      <c r="A1319" t="s">
        <v>14</v>
      </c>
      <c r="B1319" t="s">
        <v>168</v>
      </c>
      <c r="C1319">
        <v>1</v>
      </c>
      <c r="D1319">
        <v>1</v>
      </c>
      <c r="E1319">
        <v>1</v>
      </c>
      <c r="F1319" s="1">
        <v>0</v>
      </c>
      <c r="G1319" s="2">
        <v>2</v>
      </c>
      <c r="H1319" s="2">
        <v>20</v>
      </c>
      <c r="I1319" s="1">
        <v>0</v>
      </c>
      <c r="J1319">
        <v>0</v>
      </c>
      <c r="K1319" s="2">
        <v>0</v>
      </c>
      <c r="L1319" s="3">
        <v>44075</v>
      </c>
    </row>
    <row r="1320" spans="1:12" x14ac:dyDescent="0.25">
      <c r="A1320" t="s">
        <v>14</v>
      </c>
      <c r="B1320" t="s">
        <v>201</v>
      </c>
      <c r="C1320">
        <v>1</v>
      </c>
      <c r="D1320">
        <v>1</v>
      </c>
      <c r="E1320">
        <v>1</v>
      </c>
      <c r="F1320" s="1">
        <v>1</v>
      </c>
      <c r="G1320" s="2">
        <v>1</v>
      </c>
      <c r="H1320" s="2">
        <v>0</v>
      </c>
      <c r="I1320" s="1">
        <v>0</v>
      </c>
      <c r="J1320">
        <v>0</v>
      </c>
      <c r="K1320" s="2">
        <v>0</v>
      </c>
      <c r="L1320" s="3">
        <v>44075</v>
      </c>
    </row>
    <row r="1321" spans="1:12" x14ac:dyDescent="0.25">
      <c r="A1321" t="s">
        <v>14</v>
      </c>
      <c r="B1321" t="s">
        <v>180</v>
      </c>
      <c r="C1321">
        <v>1</v>
      </c>
      <c r="D1321">
        <v>1</v>
      </c>
      <c r="E1321">
        <v>1</v>
      </c>
      <c r="F1321" s="1">
        <v>1</v>
      </c>
      <c r="G1321" s="2">
        <v>1</v>
      </c>
      <c r="H1321" s="2">
        <v>0</v>
      </c>
      <c r="I1321" s="1">
        <v>0</v>
      </c>
      <c r="J1321">
        <v>0</v>
      </c>
      <c r="K1321" s="2">
        <v>0</v>
      </c>
      <c r="L1321" s="3">
        <v>44075</v>
      </c>
    </row>
    <row r="1322" spans="1:12" x14ac:dyDescent="0.25">
      <c r="A1322" t="s">
        <v>14</v>
      </c>
      <c r="B1322" t="s">
        <v>119</v>
      </c>
      <c r="C1322">
        <v>1</v>
      </c>
      <c r="D1322">
        <v>1</v>
      </c>
      <c r="E1322">
        <v>1</v>
      </c>
      <c r="F1322" s="1">
        <v>1</v>
      </c>
      <c r="G1322" s="2">
        <v>1</v>
      </c>
      <c r="H1322" s="2">
        <v>0</v>
      </c>
      <c r="I1322" s="1">
        <v>0</v>
      </c>
      <c r="J1322">
        <v>0</v>
      </c>
      <c r="K1322" s="2">
        <v>0</v>
      </c>
      <c r="L1322" s="3">
        <v>44075</v>
      </c>
    </row>
    <row r="1323" spans="1:12" x14ac:dyDescent="0.25">
      <c r="A1323" t="s">
        <v>14</v>
      </c>
      <c r="B1323" t="s">
        <v>152</v>
      </c>
      <c r="C1323">
        <v>1</v>
      </c>
      <c r="D1323">
        <v>1</v>
      </c>
      <c r="E1323">
        <v>1</v>
      </c>
      <c r="F1323" s="1">
        <v>1</v>
      </c>
      <c r="G1323" s="2">
        <v>1</v>
      </c>
      <c r="H1323" s="2">
        <v>0</v>
      </c>
      <c r="I1323" s="1">
        <v>0</v>
      </c>
      <c r="J1323">
        <v>0</v>
      </c>
      <c r="K1323" s="2">
        <v>0</v>
      </c>
      <c r="L1323" s="3">
        <v>44075</v>
      </c>
    </row>
    <row r="1324" spans="1:12" x14ac:dyDescent="0.25">
      <c r="A1324" t="s">
        <v>14</v>
      </c>
      <c r="B1324" t="s">
        <v>161</v>
      </c>
      <c r="C1324">
        <v>1</v>
      </c>
      <c r="D1324">
        <v>1</v>
      </c>
      <c r="E1324">
        <v>2</v>
      </c>
      <c r="F1324" s="1">
        <v>0.5</v>
      </c>
      <c r="G1324" s="2">
        <v>3</v>
      </c>
      <c r="H1324" s="2">
        <v>24.5</v>
      </c>
      <c r="I1324" s="1">
        <v>0</v>
      </c>
      <c r="J1324">
        <v>0</v>
      </c>
      <c r="K1324" s="2">
        <v>0</v>
      </c>
      <c r="L1324" s="3">
        <v>44075</v>
      </c>
    </row>
    <row r="1325" spans="1:12" x14ac:dyDescent="0.25">
      <c r="A1325" t="s">
        <v>14</v>
      </c>
      <c r="B1325" t="s">
        <v>143</v>
      </c>
      <c r="C1325">
        <v>1</v>
      </c>
      <c r="D1325">
        <v>1</v>
      </c>
      <c r="E1325">
        <v>1</v>
      </c>
      <c r="F1325" s="1">
        <v>0</v>
      </c>
      <c r="G1325" s="2">
        <v>2</v>
      </c>
      <c r="H1325" s="2">
        <v>45</v>
      </c>
      <c r="I1325" s="1">
        <v>0</v>
      </c>
      <c r="J1325">
        <v>0</v>
      </c>
      <c r="K1325" s="2">
        <v>0</v>
      </c>
      <c r="L1325" s="3">
        <v>44075</v>
      </c>
    </row>
    <row r="1326" spans="1:12" x14ac:dyDescent="0.25">
      <c r="A1326" t="s">
        <v>20</v>
      </c>
      <c r="B1326" t="s">
        <v>47</v>
      </c>
      <c r="C1326">
        <v>1</v>
      </c>
      <c r="D1326">
        <v>0</v>
      </c>
      <c r="E1326">
        <v>1</v>
      </c>
      <c r="F1326" s="1">
        <v>1</v>
      </c>
      <c r="G1326" s="2">
        <v>1</v>
      </c>
      <c r="H1326" s="2">
        <v>0</v>
      </c>
      <c r="I1326" s="1">
        <v>0</v>
      </c>
      <c r="J1326">
        <v>0</v>
      </c>
      <c r="K1326" s="2">
        <v>0</v>
      </c>
      <c r="L1326" s="3">
        <v>44075</v>
      </c>
    </row>
    <row r="1327" spans="1:12" x14ac:dyDescent="0.25">
      <c r="A1327" t="s">
        <v>20</v>
      </c>
      <c r="B1327" t="s">
        <v>36</v>
      </c>
      <c r="C1327">
        <v>1</v>
      </c>
      <c r="D1327">
        <v>0</v>
      </c>
      <c r="E1327">
        <v>1</v>
      </c>
      <c r="F1327" s="1">
        <v>1</v>
      </c>
      <c r="G1327" s="2">
        <v>1</v>
      </c>
      <c r="H1327" s="2">
        <v>0</v>
      </c>
      <c r="I1327" s="1">
        <v>0</v>
      </c>
      <c r="J1327">
        <v>0</v>
      </c>
      <c r="K1327" s="2">
        <v>0</v>
      </c>
      <c r="L1327" s="3">
        <v>44075</v>
      </c>
    </row>
    <row r="1328" spans="1:12" x14ac:dyDescent="0.25">
      <c r="A1328" t="s">
        <v>20</v>
      </c>
      <c r="B1328" t="s">
        <v>95</v>
      </c>
      <c r="C1328">
        <v>1</v>
      </c>
      <c r="D1328">
        <v>0</v>
      </c>
      <c r="E1328">
        <v>5</v>
      </c>
      <c r="F1328" s="1">
        <v>0.4</v>
      </c>
      <c r="G1328" s="2">
        <v>5.2</v>
      </c>
      <c r="H1328" s="2">
        <v>149</v>
      </c>
      <c r="I1328" s="1">
        <v>0</v>
      </c>
      <c r="J1328">
        <v>0</v>
      </c>
      <c r="K1328" s="2">
        <v>0</v>
      </c>
      <c r="L1328" s="3">
        <v>44075</v>
      </c>
    </row>
    <row r="1329" spans="1:12" x14ac:dyDescent="0.25">
      <c r="A1329" t="s">
        <v>20</v>
      </c>
      <c r="B1329" t="s">
        <v>27</v>
      </c>
      <c r="C1329">
        <v>1</v>
      </c>
      <c r="D1329">
        <v>0</v>
      </c>
      <c r="E1329">
        <v>1</v>
      </c>
      <c r="F1329" s="1">
        <v>0</v>
      </c>
      <c r="G1329" s="2">
        <v>4</v>
      </c>
      <c r="H1329" s="2">
        <v>27</v>
      </c>
      <c r="I1329" s="1">
        <v>0</v>
      </c>
      <c r="J1329">
        <v>0</v>
      </c>
      <c r="K1329" s="2">
        <v>0</v>
      </c>
      <c r="L1329" s="3">
        <v>44075</v>
      </c>
    </row>
    <row r="1330" spans="1:12" x14ac:dyDescent="0.25">
      <c r="A1330" t="s">
        <v>20</v>
      </c>
      <c r="B1330" t="s">
        <v>45</v>
      </c>
      <c r="C1330">
        <v>1</v>
      </c>
      <c r="D1330">
        <v>0</v>
      </c>
      <c r="E1330">
        <v>1</v>
      </c>
      <c r="F1330" s="1">
        <v>1</v>
      </c>
      <c r="G1330" s="2">
        <v>1</v>
      </c>
      <c r="H1330" s="2">
        <v>0</v>
      </c>
      <c r="I1330" s="1">
        <v>0</v>
      </c>
      <c r="J1330">
        <v>0</v>
      </c>
      <c r="K1330" s="2">
        <v>0</v>
      </c>
      <c r="L1330" s="3">
        <v>44075</v>
      </c>
    </row>
    <row r="1331" spans="1:12" x14ac:dyDescent="0.25">
      <c r="A1331" t="s">
        <v>20</v>
      </c>
      <c r="B1331" t="s">
        <v>23</v>
      </c>
      <c r="C1331">
        <v>1</v>
      </c>
      <c r="D1331">
        <v>1</v>
      </c>
      <c r="E1331">
        <v>1</v>
      </c>
      <c r="F1331" s="1">
        <v>0</v>
      </c>
      <c r="G1331" s="2">
        <v>4</v>
      </c>
      <c r="H1331" s="2">
        <v>71</v>
      </c>
      <c r="I1331" s="1">
        <v>0</v>
      </c>
      <c r="J1331">
        <v>0</v>
      </c>
      <c r="K1331" s="2">
        <v>0</v>
      </c>
      <c r="L1331" s="3">
        <v>44075</v>
      </c>
    </row>
    <row r="1332" spans="1:12" x14ac:dyDescent="0.25">
      <c r="A1332" t="s">
        <v>20</v>
      </c>
      <c r="B1332" t="s">
        <v>33</v>
      </c>
      <c r="C1332">
        <v>1</v>
      </c>
      <c r="D1332">
        <v>0</v>
      </c>
      <c r="E1332">
        <v>2</v>
      </c>
      <c r="F1332" s="1">
        <v>1</v>
      </c>
      <c r="G1332" s="2">
        <v>1</v>
      </c>
      <c r="H1332" s="2">
        <v>0</v>
      </c>
      <c r="I1332" s="1">
        <v>0</v>
      </c>
      <c r="J1332">
        <v>0</v>
      </c>
      <c r="K1332" s="2">
        <v>0</v>
      </c>
      <c r="L1332" s="3">
        <v>44075</v>
      </c>
    </row>
    <row r="1333" spans="1:12" x14ac:dyDescent="0.25">
      <c r="A1333" t="s">
        <v>20</v>
      </c>
      <c r="B1333" t="s">
        <v>39</v>
      </c>
      <c r="C1333">
        <v>1</v>
      </c>
      <c r="D1333">
        <v>0</v>
      </c>
      <c r="E1333">
        <v>1</v>
      </c>
      <c r="F1333" s="1">
        <v>0</v>
      </c>
      <c r="G1333" s="2">
        <v>5</v>
      </c>
      <c r="H1333" s="2">
        <v>172</v>
      </c>
      <c r="I1333" s="1">
        <v>0</v>
      </c>
      <c r="J1333">
        <v>0</v>
      </c>
      <c r="K1333" s="2">
        <v>0</v>
      </c>
      <c r="L1333" s="3">
        <v>44075</v>
      </c>
    </row>
    <row r="1334" spans="1:12" x14ac:dyDescent="0.25">
      <c r="A1334" t="s">
        <v>20</v>
      </c>
      <c r="B1334" t="s">
        <v>92</v>
      </c>
      <c r="C1334">
        <v>1</v>
      </c>
      <c r="D1334">
        <v>0</v>
      </c>
      <c r="E1334">
        <v>2</v>
      </c>
      <c r="F1334" s="1">
        <v>0</v>
      </c>
      <c r="G1334" s="2">
        <v>3.5</v>
      </c>
      <c r="H1334" s="2">
        <v>93</v>
      </c>
      <c r="I1334" s="1">
        <v>0</v>
      </c>
      <c r="J1334">
        <v>0</v>
      </c>
      <c r="K1334" s="2">
        <v>0</v>
      </c>
      <c r="L1334" s="3">
        <v>44075</v>
      </c>
    </row>
    <row r="1335" spans="1:12" x14ac:dyDescent="0.25">
      <c r="A1335" t="s">
        <v>20</v>
      </c>
      <c r="B1335" t="s">
        <v>30</v>
      </c>
      <c r="C1335">
        <v>1</v>
      </c>
      <c r="D1335">
        <v>0</v>
      </c>
      <c r="E1335">
        <v>2</v>
      </c>
      <c r="F1335" s="1">
        <v>0</v>
      </c>
      <c r="G1335" s="2">
        <v>10</v>
      </c>
      <c r="H1335" s="2">
        <v>406.5</v>
      </c>
      <c r="I1335" s="1">
        <v>0</v>
      </c>
      <c r="J1335">
        <v>0</v>
      </c>
      <c r="K1335" s="2">
        <v>0</v>
      </c>
      <c r="L1335" s="3">
        <v>44075</v>
      </c>
    </row>
    <row r="1336" spans="1:12" x14ac:dyDescent="0.25">
      <c r="A1336" t="s">
        <v>20</v>
      </c>
      <c r="B1336" t="s">
        <v>52</v>
      </c>
      <c r="C1336">
        <v>1</v>
      </c>
      <c r="D1336">
        <v>0</v>
      </c>
      <c r="E1336">
        <v>6</v>
      </c>
      <c r="F1336" s="1">
        <v>0.33333333333333331</v>
      </c>
      <c r="G1336" s="2">
        <v>2</v>
      </c>
      <c r="H1336" s="2">
        <v>24.333333333333332</v>
      </c>
      <c r="I1336" s="1">
        <v>0</v>
      </c>
      <c r="J1336">
        <v>0</v>
      </c>
      <c r="K1336" s="2">
        <v>0</v>
      </c>
      <c r="L1336" s="3">
        <v>44075</v>
      </c>
    </row>
    <row r="1337" spans="1:12" x14ac:dyDescent="0.25">
      <c r="A1337" t="s">
        <v>20</v>
      </c>
      <c r="B1337" t="s">
        <v>58</v>
      </c>
      <c r="C1337">
        <v>1</v>
      </c>
      <c r="D1337">
        <v>0</v>
      </c>
      <c r="E1337">
        <v>4</v>
      </c>
      <c r="F1337" s="1">
        <v>0.75</v>
      </c>
      <c r="G1337" s="2">
        <v>1.5</v>
      </c>
      <c r="H1337" s="2">
        <v>12.75</v>
      </c>
      <c r="I1337" s="1">
        <v>0</v>
      </c>
      <c r="J1337">
        <v>0</v>
      </c>
      <c r="K1337" s="2">
        <v>0</v>
      </c>
      <c r="L1337" s="3">
        <v>44075</v>
      </c>
    </row>
    <row r="1338" spans="1:12" x14ac:dyDescent="0.25">
      <c r="A1338" t="s">
        <v>20</v>
      </c>
      <c r="B1338" t="s">
        <v>44</v>
      </c>
      <c r="C1338">
        <v>1</v>
      </c>
      <c r="D1338">
        <v>0</v>
      </c>
      <c r="E1338">
        <v>1</v>
      </c>
      <c r="F1338" s="1">
        <v>1</v>
      </c>
      <c r="G1338" s="2">
        <v>1</v>
      </c>
      <c r="H1338" s="2">
        <v>0</v>
      </c>
      <c r="I1338" s="1">
        <v>0</v>
      </c>
      <c r="J1338">
        <v>0</v>
      </c>
      <c r="K1338" s="2">
        <v>0</v>
      </c>
      <c r="L1338" s="3">
        <v>44075</v>
      </c>
    </row>
    <row r="1339" spans="1:12" x14ac:dyDescent="0.25">
      <c r="A1339" t="s">
        <v>20</v>
      </c>
      <c r="B1339" t="s">
        <v>46</v>
      </c>
      <c r="C1339">
        <v>1</v>
      </c>
      <c r="D1339">
        <v>0</v>
      </c>
      <c r="E1339">
        <v>2</v>
      </c>
      <c r="F1339" s="1">
        <v>0.5</v>
      </c>
      <c r="G1339" s="2">
        <v>2</v>
      </c>
      <c r="H1339" s="2">
        <v>19</v>
      </c>
      <c r="I1339" s="1">
        <v>0</v>
      </c>
      <c r="J1339">
        <v>0</v>
      </c>
      <c r="K1339" s="2">
        <v>0</v>
      </c>
      <c r="L1339" s="3">
        <v>44075</v>
      </c>
    </row>
    <row r="1340" spans="1:12" x14ac:dyDescent="0.25">
      <c r="A1340" t="s">
        <v>20</v>
      </c>
      <c r="B1340" t="s">
        <v>29</v>
      </c>
      <c r="C1340">
        <v>1</v>
      </c>
      <c r="D1340">
        <v>1</v>
      </c>
      <c r="E1340">
        <v>1</v>
      </c>
      <c r="F1340" s="1">
        <v>1</v>
      </c>
      <c r="G1340" s="2">
        <v>1</v>
      </c>
      <c r="H1340" s="2">
        <v>0</v>
      </c>
      <c r="I1340" s="1">
        <v>0</v>
      </c>
      <c r="J1340">
        <v>0</v>
      </c>
      <c r="K1340" s="2">
        <v>0</v>
      </c>
      <c r="L1340" s="3">
        <v>44075</v>
      </c>
    </row>
    <row r="1341" spans="1:12" x14ac:dyDescent="0.25">
      <c r="A1341" t="s">
        <v>20</v>
      </c>
      <c r="B1341" t="s">
        <v>53</v>
      </c>
      <c r="C1341">
        <v>1</v>
      </c>
      <c r="D1341">
        <v>0</v>
      </c>
      <c r="E1341">
        <v>2</v>
      </c>
      <c r="F1341" s="1">
        <v>1</v>
      </c>
      <c r="G1341" s="2">
        <v>1</v>
      </c>
      <c r="H1341" s="2">
        <v>0</v>
      </c>
      <c r="I1341" s="1">
        <v>0</v>
      </c>
      <c r="J1341">
        <v>0</v>
      </c>
      <c r="K1341" s="2">
        <v>0</v>
      </c>
      <c r="L1341" s="3">
        <v>44075</v>
      </c>
    </row>
    <row r="1342" spans="1:12" x14ac:dyDescent="0.25">
      <c r="A1342" t="s">
        <v>20</v>
      </c>
      <c r="B1342" t="s">
        <v>57</v>
      </c>
      <c r="C1342">
        <v>1</v>
      </c>
      <c r="D1342">
        <v>0</v>
      </c>
      <c r="E1342">
        <v>1</v>
      </c>
      <c r="F1342" s="1">
        <v>0</v>
      </c>
      <c r="G1342" s="2">
        <v>9</v>
      </c>
      <c r="H1342" s="2">
        <v>380</v>
      </c>
      <c r="I1342" s="1">
        <v>0</v>
      </c>
      <c r="J1342">
        <v>0</v>
      </c>
      <c r="K1342" s="2">
        <v>0</v>
      </c>
      <c r="L1342" s="3">
        <v>44075</v>
      </c>
    </row>
    <row r="1343" spans="1:12" x14ac:dyDescent="0.25">
      <c r="A1343" t="s">
        <v>15</v>
      </c>
      <c r="B1343" t="s">
        <v>120</v>
      </c>
      <c r="C1343">
        <v>1</v>
      </c>
      <c r="D1343">
        <v>1</v>
      </c>
      <c r="E1343">
        <v>1</v>
      </c>
      <c r="F1343" s="1">
        <v>1</v>
      </c>
      <c r="G1343" s="2">
        <v>1</v>
      </c>
      <c r="H1343" s="2">
        <v>0</v>
      </c>
      <c r="I1343" s="1">
        <v>0</v>
      </c>
      <c r="J1343">
        <v>0</v>
      </c>
      <c r="K1343" s="2">
        <v>0</v>
      </c>
      <c r="L1343" s="3">
        <v>44075</v>
      </c>
    </row>
    <row r="1344" spans="1:12" x14ac:dyDescent="0.25">
      <c r="A1344" t="s">
        <v>15</v>
      </c>
      <c r="B1344" t="s">
        <v>95</v>
      </c>
      <c r="C1344">
        <v>1</v>
      </c>
      <c r="D1344">
        <v>0</v>
      </c>
      <c r="E1344">
        <v>1</v>
      </c>
      <c r="F1344" s="1">
        <v>0</v>
      </c>
      <c r="G1344" s="2">
        <v>4</v>
      </c>
      <c r="H1344" s="2">
        <v>196</v>
      </c>
      <c r="I1344" s="1">
        <v>0</v>
      </c>
      <c r="J1344">
        <v>0</v>
      </c>
      <c r="K1344" s="2">
        <v>0</v>
      </c>
      <c r="L1344" s="3">
        <v>44075</v>
      </c>
    </row>
    <row r="1345" spans="1:12" x14ac:dyDescent="0.25">
      <c r="A1345" t="s">
        <v>15</v>
      </c>
      <c r="B1345" t="s">
        <v>97</v>
      </c>
      <c r="C1345">
        <v>1</v>
      </c>
      <c r="D1345">
        <v>1</v>
      </c>
      <c r="E1345">
        <v>1</v>
      </c>
      <c r="F1345" s="1">
        <v>1</v>
      </c>
      <c r="G1345" s="2">
        <v>1</v>
      </c>
      <c r="H1345" s="2">
        <v>0</v>
      </c>
      <c r="I1345" s="1">
        <v>0</v>
      </c>
      <c r="J1345">
        <v>0</v>
      </c>
      <c r="K1345" s="2">
        <v>0</v>
      </c>
      <c r="L1345" s="3">
        <v>44075</v>
      </c>
    </row>
    <row r="1346" spans="1:12" x14ac:dyDescent="0.25">
      <c r="A1346" t="s">
        <v>15</v>
      </c>
      <c r="B1346" t="s">
        <v>91</v>
      </c>
      <c r="C1346">
        <v>1</v>
      </c>
      <c r="D1346">
        <v>0</v>
      </c>
      <c r="E1346">
        <v>3</v>
      </c>
      <c r="F1346" s="1">
        <v>0</v>
      </c>
      <c r="G1346" s="2">
        <v>5.666666666666667</v>
      </c>
      <c r="H1346" s="2">
        <v>1032.3333333333333</v>
      </c>
      <c r="I1346" s="1">
        <v>0</v>
      </c>
      <c r="J1346">
        <v>0</v>
      </c>
      <c r="K1346" s="2">
        <v>0</v>
      </c>
      <c r="L1346" s="3">
        <v>44075</v>
      </c>
    </row>
    <row r="1347" spans="1:12" x14ac:dyDescent="0.25">
      <c r="A1347" t="s">
        <v>15</v>
      </c>
      <c r="B1347" t="s">
        <v>102</v>
      </c>
      <c r="C1347">
        <v>1</v>
      </c>
      <c r="D1347">
        <v>1</v>
      </c>
      <c r="E1347">
        <v>1</v>
      </c>
      <c r="F1347" s="1">
        <v>1</v>
      </c>
      <c r="G1347" s="2">
        <v>1</v>
      </c>
      <c r="H1347" s="2">
        <v>0</v>
      </c>
      <c r="I1347" s="1">
        <v>0</v>
      </c>
      <c r="J1347">
        <v>0</v>
      </c>
      <c r="K1347" s="2">
        <v>0</v>
      </c>
      <c r="L1347" s="3">
        <v>44075</v>
      </c>
    </row>
    <row r="1348" spans="1:12" x14ac:dyDescent="0.25">
      <c r="A1348" t="s">
        <v>15</v>
      </c>
      <c r="B1348" t="s">
        <v>139</v>
      </c>
      <c r="C1348">
        <v>1</v>
      </c>
      <c r="D1348">
        <v>1</v>
      </c>
      <c r="E1348">
        <v>1</v>
      </c>
      <c r="F1348" s="1">
        <v>1</v>
      </c>
      <c r="G1348" s="2">
        <v>1</v>
      </c>
      <c r="H1348" s="2">
        <v>0</v>
      </c>
      <c r="I1348" s="1">
        <v>0</v>
      </c>
      <c r="J1348">
        <v>0</v>
      </c>
      <c r="K1348" s="2">
        <v>0</v>
      </c>
      <c r="L1348" s="3">
        <v>44075</v>
      </c>
    </row>
    <row r="1349" spans="1:12" x14ac:dyDescent="0.25">
      <c r="A1349" t="s">
        <v>15</v>
      </c>
      <c r="B1349" t="s">
        <v>147</v>
      </c>
      <c r="C1349">
        <v>1</v>
      </c>
      <c r="D1349">
        <v>0</v>
      </c>
      <c r="E1349">
        <v>1</v>
      </c>
      <c r="F1349" s="1">
        <v>1</v>
      </c>
      <c r="G1349" s="2">
        <v>1</v>
      </c>
      <c r="H1349" s="2">
        <v>0</v>
      </c>
      <c r="I1349" s="1">
        <v>0</v>
      </c>
      <c r="J1349">
        <v>0</v>
      </c>
      <c r="K1349" s="2">
        <v>0</v>
      </c>
      <c r="L1349" s="3">
        <v>44075</v>
      </c>
    </row>
    <row r="1350" spans="1:12" x14ac:dyDescent="0.25">
      <c r="A1350" t="s">
        <v>15</v>
      </c>
      <c r="B1350" t="s">
        <v>121</v>
      </c>
      <c r="C1350">
        <v>1</v>
      </c>
      <c r="D1350">
        <v>1</v>
      </c>
      <c r="E1350">
        <v>1</v>
      </c>
      <c r="F1350" s="1">
        <v>1</v>
      </c>
      <c r="G1350" s="2">
        <v>1</v>
      </c>
      <c r="H1350" s="2">
        <v>0</v>
      </c>
      <c r="I1350" s="1">
        <v>0</v>
      </c>
      <c r="J1350">
        <v>0</v>
      </c>
      <c r="K1350" s="2">
        <v>0</v>
      </c>
      <c r="L1350" s="3">
        <v>44075</v>
      </c>
    </row>
    <row r="1351" spans="1:12" x14ac:dyDescent="0.25">
      <c r="A1351" t="s">
        <v>15</v>
      </c>
      <c r="B1351" t="s">
        <v>123</v>
      </c>
      <c r="C1351">
        <v>1</v>
      </c>
      <c r="D1351">
        <v>1</v>
      </c>
      <c r="E1351">
        <v>1</v>
      </c>
      <c r="F1351" s="1">
        <v>1</v>
      </c>
      <c r="G1351" s="2">
        <v>1</v>
      </c>
      <c r="H1351" s="2">
        <v>0</v>
      </c>
      <c r="I1351" s="1">
        <v>0</v>
      </c>
      <c r="J1351">
        <v>0</v>
      </c>
      <c r="K1351" s="2">
        <v>0</v>
      </c>
      <c r="L1351" s="3">
        <v>44075</v>
      </c>
    </row>
    <row r="1352" spans="1:12" x14ac:dyDescent="0.25">
      <c r="A1352" t="s">
        <v>15</v>
      </c>
      <c r="B1352" t="s">
        <v>101</v>
      </c>
      <c r="C1352">
        <v>1</v>
      </c>
      <c r="D1352">
        <v>1</v>
      </c>
      <c r="E1352">
        <v>1</v>
      </c>
      <c r="F1352" s="1">
        <v>0</v>
      </c>
      <c r="G1352" s="2">
        <v>2</v>
      </c>
      <c r="H1352" s="2">
        <v>389</v>
      </c>
      <c r="I1352" s="1">
        <v>0</v>
      </c>
      <c r="J1352">
        <v>0</v>
      </c>
      <c r="K1352" s="2">
        <v>0</v>
      </c>
      <c r="L1352" s="3">
        <v>44075</v>
      </c>
    </row>
    <row r="1353" spans="1:12" x14ac:dyDescent="0.25">
      <c r="A1353" t="s">
        <v>15</v>
      </c>
      <c r="B1353" t="s">
        <v>113</v>
      </c>
      <c r="C1353">
        <v>1</v>
      </c>
      <c r="D1353">
        <v>1</v>
      </c>
      <c r="E1353">
        <v>1</v>
      </c>
      <c r="F1353" s="1">
        <v>0</v>
      </c>
      <c r="G1353" s="2">
        <v>2</v>
      </c>
      <c r="H1353" s="2">
        <v>244</v>
      </c>
      <c r="I1353" s="1">
        <v>0</v>
      </c>
      <c r="J1353">
        <v>0</v>
      </c>
      <c r="K1353" s="2">
        <v>0</v>
      </c>
      <c r="L1353" s="3">
        <v>44075</v>
      </c>
    </row>
    <row r="1354" spans="1:12" x14ac:dyDescent="0.25">
      <c r="A1354" t="s">
        <v>15</v>
      </c>
      <c r="B1354" t="s">
        <v>130</v>
      </c>
      <c r="C1354">
        <v>1</v>
      </c>
      <c r="D1354">
        <v>1</v>
      </c>
      <c r="E1354">
        <v>1</v>
      </c>
      <c r="F1354" s="1">
        <v>1</v>
      </c>
      <c r="G1354" s="2">
        <v>1</v>
      </c>
      <c r="H1354" s="2">
        <v>0</v>
      </c>
      <c r="I1354" s="1">
        <v>0</v>
      </c>
      <c r="J1354">
        <v>0</v>
      </c>
      <c r="K1354" s="2">
        <v>0</v>
      </c>
      <c r="L1354" s="3">
        <v>44075</v>
      </c>
    </row>
    <row r="1355" spans="1:12" x14ac:dyDescent="0.25">
      <c r="A1355" t="s">
        <v>15</v>
      </c>
      <c r="B1355" t="s">
        <v>89</v>
      </c>
      <c r="C1355">
        <v>1</v>
      </c>
      <c r="D1355">
        <v>1</v>
      </c>
      <c r="E1355">
        <v>1</v>
      </c>
      <c r="F1355" s="1">
        <v>1</v>
      </c>
      <c r="G1355" s="2">
        <v>1</v>
      </c>
      <c r="H1355" s="2">
        <v>0</v>
      </c>
      <c r="I1355" s="1">
        <v>0</v>
      </c>
      <c r="J1355">
        <v>0</v>
      </c>
      <c r="K1355" s="2">
        <v>0</v>
      </c>
      <c r="L1355" s="3">
        <v>44075</v>
      </c>
    </row>
    <row r="1356" spans="1:12" x14ac:dyDescent="0.25">
      <c r="A1356" t="s">
        <v>15</v>
      </c>
      <c r="B1356" t="s">
        <v>150</v>
      </c>
      <c r="C1356">
        <v>1</v>
      </c>
      <c r="D1356">
        <v>1</v>
      </c>
      <c r="E1356">
        <v>1</v>
      </c>
      <c r="F1356" s="1">
        <v>1</v>
      </c>
      <c r="G1356" s="2">
        <v>1</v>
      </c>
      <c r="H1356" s="2">
        <v>0</v>
      </c>
      <c r="I1356" s="1">
        <v>0</v>
      </c>
      <c r="J1356">
        <v>0</v>
      </c>
      <c r="K1356" s="2">
        <v>0</v>
      </c>
      <c r="L1356" s="3">
        <v>44075</v>
      </c>
    </row>
    <row r="1357" spans="1:12" x14ac:dyDescent="0.25">
      <c r="A1357" t="s">
        <v>15</v>
      </c>
      <c r="B1357" t="s">
        <v>187</v>
      </c>
      <c r="C1357">
        <v>1</v>
      </c>
      <c r="D1357">
        <v>1</v>
      </c>
      <c r="E1357">
        <v>1</v>
      </c>
      <c r="F1357" s="1">
        <v>1</v>
      </c>
      <c r="G1357" s="2">
        <v>1</v>
      </c>
      <c r="H1357" s="2">
        <v>0</v>
      </c>
      <c r="I1357" s="1">
        <v>0</v>
      </c>
      <c r="J1357">
        <v>0</v>
      </c>
      <c r="K1357" s="2">
        <v>0</v>
      </c>
      <c r="L1357" s="3">
        <v>44075</v>
      </c>
    </row>
    <row r="1358" spans="1:12" x14ac:dyDescent="0.25">
      <c r="A1358" t="s">
        <v>15</v>
      </c>
      <c r="B1358" t="s">
        <v>119</v>
      </c>
      <c r="C1358">
        <v>1</v>
      </c>
      <c r="D1358">
        <v>1</v>
      </c>
      <c r="E1358">
        <v>1</v>
      </c>
      <c r="F1358" s="1">
        <v>1</v>
      </c>
      <c r="G1358" s="2">
        <v>1</v>
      </c>
      <c r="H1358" s="2">
        <v>0</v>
      </c>
      <c r="I1358" s="1">
        <v>0</v>
      </c>
      <c r="J1358">
        <v>0</v>
      </c>
      <c r="K1358" s="2">
        <v>0</v>
      </c>
      <c r="L1358" s="3">
        <v>44075</v>
      </c>
    </row>
    <row r="1359" spans="1:12" x14ac:dyDescent="0.25">
      <c r="A1359" t="s">
        <v>15</v>
      </c>
      <c r="B1359" t="s">
        <v>87</v>
      </c>
      <c r="C1359">
        <v>1</v>
      </c>
      <c r="D1359">
        <v>0</v>
      </c>
      <c r="E1359">
        <v>2</v>
      </c>
      <c r="F1359" s="1">
        <v>0.5</v>
      </c>
      <c r="G1359" s="2">
        <v>8</v>
      </c>
      <c r="H1359" s="2">
        <v>257</v>
      </c>
      <c r="I1359" s="1">
        <v>0</v>
      </c>
      <c r="J1359">
        <v>0</v>
      </c>
      <c r="K1359" s="2">
        <v>0</v>
      </c>
      <c r="L1359" s="3">
        <v>44075</v>
      </c>
    </row>
    <row r="1360" spans="1:12" x14ac:dyDescent="0.25">
      <c r="A1360" t="s">
        <v>15</v>
      </c>
      <c r="B1360" t="s">
        <v>152</v>
      </c>
      <c r="C1360">
        <v>1</v>
      </c>
      <c r="D1360">
        <v>1</v>
      </c>
      <c r="E1360">
        <v>1</v>
      </c>
      <c r="F1360" s="1">
        <v>1</v>
      </c>
      <c r="G1360" s="2">
        <v>1</v>
      </c>
      <c r="H1360" s="2">
        <v>0</v>
      </c>
      <c r="I1360" s="1">
        <v>0</v>
      </c>
      <c r="J1360">
        <v>0</v>
      </c>
      <c r="K1360" s="2">
        <v>0</v>
      </c>
      <c r="L1360" s="3">
        <v>44075</v>
      </c>
    </row>
    <row r="1361" spans="1:12" x14ac:dyDescent="0.25">
      <c r="A1361" t="s">
        <v>15</v>
      </c>
      <c r="B1361" t="s">
        <v>69</v>
      </c>
      <c r="C1361">
        <v>1</v>
      </c>
      <c r="D1361">
        <v>1</v>
      </c>
      <c r="E1361">
        <v>1</v>
      </c>
      <c r="F1361" s="1">
        <v>0</v>
      </c>
      <c r="G1361" s="2">
        <v>6</v>
      </c>
      <c r="H1361" s="2">
        <v>263</v>
      </c>
      <c r="I1361" s="1">
        <v>0</v>
      </c>
      <c r="J1361">
        <v>0</v>
      </c>
      <c r="K1361" s="2">
        <v>0</v>
      </c>
      <c r="L1361" s="3">
        <v>44075</v>
      </c>
    </row>
    <row r="1362" spans="1:12" x14ac:dyDescent="0.25">
      <c r="A1362" t="s">
        <v>15</v>
      </c>
      <c r="B1362" t="s">
        <v>109</v>
      </c>
      <c r="C1362">
        <v>1</v>
      </c>
      <c r="D1362">
        <v>1</v>
      </c>
      <c r="E1362">
        <v>1</v>
      </c>
      <c r="F1362" s="1">
        <v>1</v>
      </c>
      <c r="G1362" s="2">
        <v>1</v>
      </c>
      <c r="H1362" s="2">
        <v>0</v>
      </c>
      <c r="I1362" s="1">
        <v>0</v>
      </c>
      <c r="J1362">
        <v>0</v>
      </c>
      <c r="K1362" s="2">
        <v>0</v>
      </c>
      <c r="L1362" s="3">
        <v>44075</v>
      </c>
    </row>
    <row r="1363" spans="1:12" x14ac:dyDescent="0.25">
      <c r="A1363" t="s">
        <v>15</v>
      </c>
      <c r="B1363" t="s">
        <v>127</v>
      </c>
      <c r="C1363">
        <v>1</v>
      </c>
      <c r="D1363">
        <v>1</v>
      </c>
      <c r="E1363">
        <v>1</v>
      </c>
      <c r="F1363" s="1">
        <v>1</v>
      </c>
      <c r="G1363" s="2">
        <v>1</v>
      </c>
      <c r="H1363" s="2">
        <v>0</v>
      </c>
      <c r="I1363" s="1">
        <v>0</v>
      </c>
      <c r="J1363">
        <v>0</v>
      </c>
      <c r="K1363" s="2">
        <v>0</v>
      </c>
      <c r="L1363" s="3">
        <v>44075</v>
      </c>
    </row>
    <row r="1364" spans="1:12" x14ac:dyDescent="0.25">
      <c r="A1364" t="s">
        <v>15</v>
      </c>
      <c r="B1364" t="s">
        <v>171</v>
      </c>
      <c r="C1364">
        <v>1</v>
      </c>
      <c r="D1364">
        <v>1</v>
      </c>
      <c r="E1364">
        <v>1</v>
      </c>
      <c r="F1364" s="1">
        <v>1</v>
      </c>
      <c r="G1364" s="2">
        <v>1</v>
      </c>
      <c r="H1364" s="2">
        <v>0</v>
      </c>
      <c r="I1364" s="1">
        <v>0</v>
      </c>
      <c r="J1364">
        <v>0</v>
      </c>
      <c r="K1364" s="2">
        <v>0</v>
      </c>
      <c r="L1364" s="3">
        <v>44075</v>
      </c>
    </row>
    <row r="1365" spans="1:12" x14ac:dyDescent="0.25">
      <c r="A1365" t="s">
        <v>15</v>
      </c>
      <c r="B1365" t="s">
        <v>105</v>
      </c>
      <c r="C1365">
        <v>1</v>
      </c>
      <c r="D1365">
        <v>0</v>
      </c>
      <c r="E1365">
        <v>2</v>
      </c>
      <c r="F1365" s="1">
        <v>0.5</v>
      </c>
      <c r="G1365" s="2">
        <v>2.5</v>
      </c>
      <c r="H1365" s="2">
        <v>330.5</v>
      </c>
      <c r="I1365" s="1">
        <v>0</v>
      </c>
      <c r="J1365">
        <v>0</v>
      </c>
      <c r="K1365" s="2">
        <v>0</v>
      </c>
      <c r="L1365" s="3">
        <v>44075</v>
      </c>
    </row>
    <row r="1366" spans="1:12" x14ac:dyDescent="0.25">
      <c r="A1366" t="s">
        <v>21</v>
      </c>
      <c r="B1366" t="s">
        <v>145</v>
      </c>
      <c r="C1366">
        <v>1</v>
      </c>
      <c r="D1366">
        <v>1</v>
      </c>
      <c r="E1366">
        <v>1</v>
      </c>
      <c r="F1366" s="1">
        <v>0</v>
      </c>
      <c r="G1366" s="2">
        <v>2</v>
      </c>
      <c r="H1366" s="2">
        <v>40</v>
      </c>
      <c r="I1366" s="1">
        <v>0</v>
      </c>
      <c r="J1366">
        <v>0</v>
      </c>
      <c r="K1366" s="2">
        <v>0</v>
      </c>
      <c r="L1366" s="3">
        <v>44075</v>
      </c>
    </row>
    <row r="1367" spans="1:12" x14ac:dyDescent="0.25">
      <c r="A1367" t="s">
        <v>21</v>
      </c>
      <c r="B1367" t="s">
        <v>106</v>
      </c>
      <c r="C1367">
        <v>1</v>
      </c>
      <c r="D1367">
        <v>1</v>
      </c>
      <c r="E1367">
        <v>1</v>
      </c>
      <c r="F1367" s="1">
        <v>0</v>
      </c>
      <c r="G1367" s="2">
        <v>2</v>
      </c>
      <c r="H1367" s="2">
        <v>16</v>
      </c>
      <c r="I1367" s="1">
        <v>0</v>
      </c>
      <c r="J1367">
        <v>0</v>
      </c>
      <c r="K1367" s="2">
        <v>0</v>
      </c>
      <c r="L1367" s="3">
        <v>44075</v>
      </c>
    </row>
    <row r="1368" spans="1:12" x14ac:dyDescent="0.25">
      <c r="A1368" t="s">
        <v>21</v>
      </c>
      <c r="B1368" t="s">
        <v>163</v>
      </c>
      <c r="C1368">
        <v>1</v>
      </c>
      <c r="D1368">
        <v>1</v>
      </c>
      <c r="E1368">
        <v>1</v>
      </c>
      <c r="F1368" s="1">
        <v>1</v>
      </c>
      <c r="G1368" s="2">
        <v>1</v>
      </c>
      <c r="H1368" s="2">
        <v>0</v>
      </c>
      <c r="I1368" s="1">
        <v>0</v>
      </c>
      <c r="J1368">
        <v>0</v>
      </c>
      <c r="K1368" s="2">
        <v>0</v>
      </c>
      <c r="L1368" s="3">
        <v>44075</v>
      </c>
    </row>
    <row r="1369" spans="1:12" x14ac:dyDescent="0.25">
      <c r="A1369" t="s">
        <v>21</v>
      </c>
      <c r="B1369" t="s">
        <v>126</v>
      </c>
      <c r="C1369">
        <v>1</v>
      </c>
      <c r="D1369">
        <v>1</v>
      </c>
      <c r="E1369">
        <v>1</v>
      </c>
      <c r="F1369" s="1">
        <v>0</v>
      </c>
      <c r="G1369" s="2">
        <v>19</v>
      </c>
      <c r="H1369" s="2">
        <v>275</v>
      </c>
      <c r="I1369" s="1">
        <v>0</v>
      </c>
      <c r="J1369">
        <v>0</v>
      </c>
      <c r="K1369" s="2">
        <v>0</v>
      </c>
      <c r="L1369" s="3">
        <v>44075</v>
      </c>
    </row>
    <row r="1370" spans="1:12" x14ac:dyDescent="0.25">
      <c r="A1370" t="s">
        <v>21</v>
      </c>
      <c r="B1370" t="s">
        <v>116</v>
      </c>
      <c r="C1370">
        <v>1</v>
      </c>
      <c r="D1370">
        <v>1</v>
      </c>
      <c r="E1370">
        <v>1</v>
      </c>
      <c r="F1370" s="1">
        <v>1</v>
      </c>
      <c r="G1370" s="2">
        <v>1</v>
      </c>
      <c r="H1370" s="2">
        <v>0</v>
      </c>
      <c r="I1370" s="1">
        <v>0</v>
      </c>
      <c r="J1370">
        <v>0</v>
      </c>
      <c r="K1370" s="2">
        <v>0</v>
      </c>
      <c r="L1370" s="3">
        <v>44075</v>
      </c>
    </row>
    <row r="1371" spans="1:12" x14ac:dyDescent="0.25">
      <c r="A1371" t="s">
        <v>21</v>
      </c>
      <c r="B1371" t="s">
        <v>176</v>
      </c>
      <c r="C1371">
        <v>1</v>
      </c>
      <c r="D1371">
        <v>1</v>
      </c>
      <c r="E1371">
        <v>3</v>
      </c>
      <c r="F1371" s="1">
        <v>1</v>
      </c>
      <c r="G1371" s="2">
        <v>1</v>
      </c>
      <c r="H1371" s="2">
        <v>0</v>
      </c>
      <c r="I1371" s="1">
        <v>0</v>
      </c>
      <c r="J1371">
        <v>0</v>
      </c>
      <c r="K1371" s="2">
        <v>0</v>
      </c>
      <c r="L1371" s="3">
        <v>44075</v>
      </c>
    </row>
    <row r="1372" spans="1:12" x14ac:dyDescent="0.25">
      <c r="A1372" t="s">
        <v>21</v>
      </c>
      <c r="B1372" t="s">
        <v>77</v>
      </c>
      <c r="C1372">
        <v>1</v>
      </c>
      <c r="D1372">
        <v>1</v>
      </c>
      <c r="E1372">
        <v>1</v>
      </c>
      <c r="F1372" s="1">
        <v>0</v>
      </c>
      <c r="G1372" s="2">
        <v>2</v>
      </c>
      <c r="H1372" s="2">
        <v>6</v>
      </c>
      <c r="I1372" s="1">
        <v>0</v>
      </c>
      <c r="J1372">
        <v>0</v>
      </c>
      <c r="K1372" s="2">
        <v>0</v>
      </c>
      <c r="L1372" s="3">
        <v>44075</v>
      </c>
    </row>
    <row r="1373" spans="1:12" x14ac:dyDescent="0.25">
      <c r="A1373" t="s">
        <v>21</v>
      </c>
      <c r="B1373" t="s">
        <v>91</v>
      </c>
      <c r="C1373">
        <v>1</v>
      </c>
      <c r="D1373">
        <v>1</v>
      </c>
      <c r="E1373">
        <v>1</v>
      </c>
      <c r="F1373" s="1">
        <v>1</v>
      </c>
      <c r="G1373" s="2">
        <v>1</v>
      </c>
      <c r="H1373" s="2">
        <v>0</v>
      </c>
      <c r="I1373" s="1">
        <v>0</v>
      </c>
      <c r="J1373">
        <v>0</v>
      </c>
      <c r="K1373" s="2">
        <v>0</v>
      </c>
      <c r="L1373" s="3">
        <v>44075</v>
      </c>
    </row>
    <row r="1374" spans="1:12" x14ac:dyDescent="0.25">
      <c r="A1374" t="s">
        <v>21</v>
      </c>
      <c r="B1374" t="s">
        <v>184</v>
      </c>
      <c r="C1374">
        <v>1</v>
      </c>
      <c r="D1374">
        <v>1</v>
      </c>
      <c r="E1374">
        <v>1</v>
      </c>
      <c r="F1374" s="1">
        <v>0</v>
      </c>
      <c r="G1374" s="2">
        <v>4</v>
      </c>
      <c r="H1374" s="2">
        <v>7</v>
      </c>
      <c r="I1374" s="1">
        <v>0</v>
      </c>
      <c r="J1374">
        <v>0</v>
      </c>
      <c r="K1374" s="2">
        <v>0</v>
      </c>
      <c r="L1374" s="3">
        <v>44075</v>
      </c>
    </row>
    <row r="1375" spans="1:12" x14ac:dyDescent="0.25">
      <c r="A1375" t="s">
        <v>21</v>
      </c>
      <c r="B1375" t="s">
        <v>79</v>
      </c>
      <c r="C1375">
        <v>1</v>
      </c>
      <c r="D1375">
        <v>1</v>
      </c>
      <c r="E1375">
        <v>1</v>
      </c>
      <c r="F1375" s="1">
        <v>0</v>
      </c>
      <c r="G1375" s="2">
        <v>4</v>
      </c>
      <c r="H1375" s="2">
        <v>39</v>
      </c>
      <c r="I1375" s="1">
        <v>0</v>
      </c>
      <c r="J1375">
        <v>0</v>
      </c>
      <c r="K1375" s="2">
        <v>0</v>
      </c>
      <c r="L1375" s="3">
        <v>44075</v>
      </c>
    </row>
    <row r="1376" spans="1:12" x14ac:dyDescent="0.25">
      <c r="A1376" t="s">
        <v>21</v>
      </c>
      <c r="B1376" t="s">
        <v>122</v>
      </c>
      <c r="C1376">
        <v>1</v>
      </c>
      <c r="D1376">
        <v>0</v>
      </c>
      <c r="E1376">
        <v>3</v>
      </c>
      <c r="F1376" s="1">
        <v>0</v>
      </c>
      <c r="G1376" s="2">
        <v>10.333333333333334</v>
      </c>
      <c r="H1376" s="2">
        <v>1388.3333333333333</v>
      </c>
      <c r="I1376" s="1">
        <v>0</v>
      </c>
      <c r="J1376">
        <v>0</v>
      </c>
      <c r="K1376" s="2">
        <v>0</v>
      </c>
      <c r="L1376" s="3">
        <v>44075</v>
      </c>
    </row>
    <row r="1377" spans="1:12" x14ac:dyDescent="0.25">
      <c r="A1377" t="s">
        <v>21</v>
      </c>
      <c r="B1377" t="s">
        <v>43</v>
      </c>
      <c r="C1377">
        <v>1</v>
      </c>
      <c r="D1377">
        <v>1</v>
      </c>
      <c r="E1377">
        <v>1</v>
      </c>
      <c r="F1377" s="1">
        <v>0</v>
      </c>
      <c r="G1377" s="2">
        <v>18</v>
      </c>
      <c r="H1377" s="2">
        <v>174</v>
      </c>
      <c r="I1377" s="1">
        <v>0</v>
      </c>
      <c r="J1377">
        <v>0</v>
      </c>
      <c r="K1377" s="2">
        <v>0</v>
      </c>
      <c r="L1377" s="3">
        <v>44075</v>
      </c>
    </row>
    <row r="1378" spans="1:12" x14ac:dyDescent="0.25">
      <c r="A1378" t="s">
        <v>21</v>
      </c>
      <c r="B1378" t="s">
        <v>89</v>
      </c>
      <c r="C1378">
        <v>1</v>
      </c>
      <c r="D1378">
        <v>1</v>
      </c>
      <c r="E1378">
        <v>1</v>
      </c>
      <c r="F1378" s="1">
        <v>1</v>
      </c>
      <c r="G1378" s="2">
        <v>1</v>
      </c>
      <c r="H1378" s="2">
        <v>0</v>
      </c>
      <c r="I1378" s="1">
        <v>0</v>
      </c>
      <c r="J1378">
        <v>0</v>
      </c>
      <c r="K1378" s="2">
        <v>0</v>
      </c>
      <c r="L1378" s="3">
        <v>44075</v>
      </c>
    </row>
    <row r="1379" spans="1:12" x14ac:dyDescent="0.25">
      <c r="A1379" t="s">
        <v>21</v>
      </c>
      <c r="B1379" t="s">
        <v>131</v>
      </c>
      <c r="C1379">
        <v>1</v>
      </c>
      <c r="D1379">
        <v>1</v>
      </c>
      <c r="E1379">
        <v>1</v>
      </c>
      <c r="F1379" s="1">
        <v>1</v>
      </c>
      <c r="G1379" s="2">
        <v>1</v>
      </c>
      <c r="H1379" s="2">
        <v>0</v>
      </c>
      <c r="I1379" s="1">
        <v>0</v>
      </c>
      <c r="J1379">
        <v>0</v>
      </c>
      <c r="K1379" s="2">
        <v>0</v>
      </c>
      <c r="L1379" s="3">
        <v>44075</v>
      </c>
    </row>
    <row r="1380" spans="1:12" x14ac:dyDescent="0.25">
      <c r="A1380" t="s">
        <v>21</v>
      </c>
      <c r="B1380" t="s">
        <v>132</v>
      </c>
      <c r="C1380">
        <v>1</v>
      </c>
      <c r="D1380">
        <v>1</v>
      </c>
      <c r="E1380">
        <v>1</v>
      </c>
      <c r="F1380" s="1">
        <v>1</v>
      </c>
      <c r="G1380" s="2">
        <v>1</v>
      </c>
      <c r="H1380" s="2">
        <v>0</v>
      </c>
      <c r="I1380" s="1">
        <v>0</v>
      </c>
      <c r="J1380">
        <v>0</v>
      </c>
      <c r="K1380" s="2">
        <v>0</v>
      </c>
      <c r="L1380" s="3">
        <v>44075</v>
      </c>
    </row>
    <row r="1381" spans="1:12" x14ac:dyDescent="0.25">
      <c r="A1381" t="s">
        <v>21</v>
      </c>
      <c r="B1381" t="s">
        <v>150</v>
      </c>
      <c r="C1381">
        <v>1</v>
      </c>
      <c r="D1381">
        <v>1</v>
      </c>
      <c r="E1381">
        <v>1</v>
      </c>
      <c r="F1381" s="1">
        <v>0</v>
      </c>
      <c r="G1381" s="2">
        <v>2</v>
      </c>
      <c r="H1381" s="2">
        <v>14</v>
      </c>
      <c r="I1381" s="1">
        <v>0</v>
      </c>
      <c r="J1381">
        <v>0</v>
      </c>
      <c r="K1381" s="2">
        <v>0</v>
      </c>
      <c r="L1381" s="3">
        <v>44075</v>
      </c>
    </row>
    <row r="1382" spans="1:12" x14ac:dyDescent="0.25">
      <c r="A1382" t="s">
        <v>21</v>
      </c>
      <c r="B1382" t="s">
        <v>142</v>
      </c>
      <c r="C1382">
        <v>1</v>
      </c>
      <c r="D1382">
        <v>1</v>
      </c>
      <c r="E1382">
        <v>1</v>
      </c>
      <c r="F1382" s="1">
        <v>0</v>
      </c>
      <c r="G1382" s="2">
        <v>9</v>
      </c>
      <c r="H1382" s="2">
        <v>125</v>
      </c>
      <c r="I1382" s="1">
        <v>0</v>
      </c>
      <c r="J1382">
        <v>0</v>
      </c>
      <c r="K1382" s="2">
        <v>0</v>
      </c>
      <c r="L1382" s="3">
        <v>44075</v>
      </c>
    </row>
    <row r="1383" spans="1:12" x14ac:dyDescent="0.25">
      <c r="A1383" t="s">
        <v>21</v>
      </c>
      <c r="B1383" t="s">
        <v>202</v>
      </c>
      <c r="C1383">
        <v>1</v>
      </c>
      <c r="D1383">
        <v>1</v>
      </c>
      <c r="E1383">
        <v>1</v>
      </c>
      <c r="F1383" s="1">
        <v>1</v>
      </c>
      <c r="G1383" s="2">
        <v>1</v>
      </c>
      <c r="H1383" s="2">
        <v>0</v>
      </c>
      <c r="I1383" s="1">
        <v>0</v>
      </c>
      <c r="J1383">
        <v>0</v>
      </c>
      <c r="K1383" s="2">
        <v>0</v>
      </c>
      <c r="L1383" s="3">
        <v>44075</v>
      </c>
    </row>
    <row r="1384" spans="1:12" x14ac:dyDescent="0.25">
      <c r="A1384" t="s">
        <v>21</v>
      </c>
      <c r="B1384" t="s">
        <v>133</v>
      </c>
      <c r="C1384">
        <v>1</v>
      </c>
      <c r="D1384">
        <v>1</v>
      </c>
      <c r="E1384">
        <v>1</v>
      </c>
      <c r="F1384" s="1">
        <v>0</v>
      </c>
      <c r="G1384" s="2">
        <v>2</v>
      </c>
      <c r="H1384" s="2">
        <v>4</v>
      </c>
      <c r="I1384" s="1">
        <v>0</v>
      </c>
      <c r="J1384">
        <v>0</v>
      </c>
      <c r="K1384" s="2">
        <v>0</v>
      </c>
      <c r="L1384" s="3">
        <v>44075</v>
      </c>
    </row>
    <row r="1385" spans="1:12" x14ac:dyDescent="0.25">
      <c r="A1385" t="s">
        <v>21</v>
      </c>
      <c r="B1385" t="s">
        <v>86</v>
      </c>
      <c r="C1385">
        <v>1</v>
      </c>
      <c r="D1385">
        <v>1</v>
      </c>
      <c r="E1385">
        <v>1</v>
      </c>
      <c r="F1385" s="1">
        <v>1</v>
      </c>
      <c r="G1385" s="2">
        <v>1</v>
      </c>
      <c r="H1385" s="2">
        <v>0</v>
      </c>
      <c r="I1385" s="1">
        <v>0</v>
      </c>
      <c r="J1385">
        <v>0</v>
      </c>
      <c r="K1385" s="2">
        <v>0</v>
      </c>
      <c r="L1385" s="3">
        <v>44075</v>
      </c>
    </row>
    <row r="1386" spans="1:12" x14ac:dyDescent="0.25">
      <c r="A1386" t="s">
        <v>21</v>
      </c>
      <c r="B1386" t="s">
        <v>203</v>
      </c>
      <c r="C1386">
        <v>1</v>
      </c>
      <c r="D1386">
        <v>1</v>
      </c>
      <c r="E1386">
        <v>1</v>
      </c>
      <c r="F1386" s="1">
        <v>1</v>
      </c>
      <c r="G1386" s="2">
        <v>1</v>
      </c>
      <c r="H1386" s="2">
        <v>0</v>
      </c>
      <c r="I1386" s="1">
        <v>0</v>
      </c>
      <c r="J1386">
        <v>0</v>
      </c>
      <c r="K1386" s="2">
        <v>0</v>
      </c>
      <c r="L1386" s="3">
        <v>44075</v>
      </c>
    </row>
    <row r="1387" spans="1:12" x14ac:dyDescent="0.25">
      <c r="A1387" t="s">
        <v>21</v>
      </c>
      <c r="B1387" t="s">
        <v>58</v>
      </c>
      <c r="C1387">
        <v>1</v>
      </c>
      <c r="D1387">
        <v>0</v>
      </c>
      <c r="E1387">
        <v>6</v>
      </c>
      <c r="F1387" s="1">
        <v>0.66666666666666663</v>
      </c>
      <c r="G1387" s="2">
        <v>1.8333333333333333</v>
      </c>
      <c r="H1387" s="2">
        <v>357</v>
      </c>
      <c r="I1387" s="1">
        <v>0</v>
      </c>
      <c r="J1387">
        <v>0</v>
      </c>
      <c r="K1387" s="2">
        <v>0</v>
      </c>
      <c r="L1387" s="3">
        <v>44075</v>
      </c>
    </row>
    <row r="1388" spans="1:12" x14ac:dyDescent="0.25">
      <c r="A1388" t="s">
        <v>21</v>
      </c>
      <c r="B1388" t="s">
        <v>87</v>
      </c>
      <c r="C1388">
        <v>1</v>
      </c>
      <c r="D1388">
        <v>1</v>
      </c>
      <c r="E1388">
        <v>2</v>
      </c>
      <c r="F1388" s="1">
        <v>0.5</v>
      </c>
      <c r="G1388" s="2">
        <v>1.5</v>
      </c>
      <c r="H1388" s="2">
        <v>3.5</v>
      </c>
      <c r="I1388" s="1">
        <v>0</v>
      </c>
      <c r="J1388">
        <v>0</v>
      </c>
      <c r="K1388" s="2">
        <v>0</v>
      </c>
      <c r="L1388" s="3">
        <v>44075</v>
      </c>
    </row>
    <row r="1389" spans="1:12" x14ac:dyDescent="0.25">
      <c r="A1389" t="s">
        <v>21</v>
      </c>
      <c r="B1389" t="s">
        <v>84</v>
      </c>
      <c r="C1389">
        <v>1</v>
      </c>
      <c r="D1389">
        <v>1</v>
      </c>
      <c r="E1389">
        <v>1</v>
      </c>
      <c r="F1389" s="1">
        <v>1</v>
      </c>
      <c r="G1389" s="2">
        <v>1</v>
      </c>
      <c r="H1389" s="2">
        <v>0</v>
      </c>
      <c r="I1389" s="1">
        <v>0</v>
      </c>
      <c r="J1389">
        <v>0</v>
      </c>
      <c r="K1389" s="2">
        <v>0</v>
      </c>
      <c r="L1389" s="3">
        <v>44075</v>
      </c>
    </row>
    <row r="1390" spans="1:12" x14ac:dyDescent="0.25">
      <c r="A1390" t="s">
        <v>21</v>
      </c>
      <c r="B1390" t="s">
        <v>152</v>
      </c>
      <c r="C1390">
        <v>1</v>
      </c>
      <c r="D1390">
        <v>1</v>
      </c>
      <c r="E1390">
        <v>1</v>
      </c>
      <c r="F1390" s="1">
        <v>1</v>
      </c>
      <c r="G1390" s="2">
        <v>1</v>
      </c>
      <c r="H1390" s="2">
        <v>0</v>
      </c>
      <c r="I1390" s="1">
        <v>0</v>
      </c>
      <c r="J1390">
        <v>0</v>
      </c>
      <c r="K1390" s="2">
        <v>0</v>
      </c>
      <c r="L1390" s="3">
        <v>44075</v>
      </c>
    </row>
    <row r="1391" spans="1:12" x14ac:dyDescent="0.25">
      <c r="A1391" t="s">
        <v>21</v>
      </c>
      <c r="B1391" t="s">
        <v>157</v>
      </c>
      <c r="C1391">
        <v>1</v>
      </c>
      <c r="D1391">
        <v>1</v>
      </c>
      <c r="E1391">
        <v>1</v>
      </c>
      <c r="F1391" s="1">
        <v>0</v>
      </c>
      <c r="G1391" s="2">
        <v>5</v>
      </c>
      <c r="H1391" s="2">
        <v>9</v>
      </c>
      <c r="I1391" s="1">
        <v>0</v>
      </c>
      <c r="J1391">
        <v>0</v>
      </c>
      <c r="K1391" s="2">
        <v>0</v>
      </c>
      <c r="L1391" s="3">
        <v>44075</v>
      </c>
    </row>
    <row r="1392" spans="1:12" x14ac:dyDescent="0.25">
      <c r="A1392" t="s">
        <v>21</v>
      </c>
      <c r="B1392" t="s">
        <v>93</v>
      </c>
      <c r="C1392">
        <v>1</v>
      </c>
      <c r="D1392">
        <v>1</v>
      </c>
      <c r="E1392">
        <v>1</v>
      </c>
      <c r="F1392" s="1">
        <v>1</v>
      </c>
      <c r="G1392" s="2">
        <v>1</v>
      </c>
      <c r="H1392" s="2">
        <v>0</v>
      </c>
      <c r="I1392" s="1">
        <v>0</v>
      </c>
      <c r="J1392">
        <v>0</v>
      </c>
      <c r="K1392" s="2">
        <v>0</v>
      </c>
      <c r="L1392" s="3">
        <v>44075</v>
      </c>
    </row>
    <row r="1393" spans="1:12" x14ac:dyDescent="0.25">
      <c r="A1393" t="s">
        <v>21</v>
      </c>
      <c r="B1393" t="s">
        <v>143</v>
      </c>
      <c r="C1393">
        <v>1</v>
      </c>
      <c r="D1393">
        <v>1</v>
      </c>
      <c r="E1393">
        <v>1</v>
      </c>
      <c r="F1393" s="1">
        <v>0</v>
      </c>
      <c r="G1393" s="2">
        <v>3</v>
      </c>
      <c r="H1393" s="2">
        <v>11</v>
      </c>
      <c r="I1393" s="1">
        <v>0</v>
      </c>
      <c r="J1393">
        <v>0</v>
      </c>
      <c r="K1393" s="2">
        <v>0</v>
      </c>
      <c r="L1393" s="3">
        <v>44075</v>
      </c>
    </row>
    <row r="1394" spans="1:12" x14ac:dyDescent="0.25">
      <c r="A1394" t="s">
        <v>21</v>
      </c>
      <c r="B1394" t="s">
        <v>109</v>
      </c>
      <c r="C1394">
        <v>1</v>
      </c>
      <c r="D1394">
        <v>1</v>
      </c>
      <c r="E1394">
        <v>1</v>
      </c>
      <c r="F1394" s="1">
        <v>0</v>
      </c>
      <c r="G1394" s="2">
        <v>2</v>
      </c>
      <c r="H1394" s="2">
        <v>7</v>
      </c>
      <c r="I1394" s="1">
        <v>0</v>
      </c>
      <c r="J1394">
        <v>0</v>
      </c>
      <c r="K1394" s="2">
        <v>0</v>
      </c>
      <c r="L1394" s="3">
        <v>44075</v>
      </c>
    </row>
    <row r="1395" spans="1:12" x14ac:dyDescent="0.25">
      <c r="A1395" t="s">
        <v>21</v>
      </c>
      <c r="B1395" t="s">
        <v>171</v>
      </c>
      <c r="C1395">
        <v>1</v>
      </c>
      <c r="D1395">
        <v>1</v>
      </c>
      <c r="E1395">
        <v>1</v>
      </c>
      <c r="F1395" s="1">
        <v>0</v>
      </c>
      <c r="G1395" s="2">
        <v>2</v>
      </c>
      <c r="H1395" s="2">
        <v>62</v>
      </c>
      <c r="I1395" s="1">
        <v>0</v>
      </c>
      <c r="J1395">
        <v>0</v>
      </c>
      <c r="K1395" s="2">
        <v>0</v>
      </c>
      <c r="L1395" s="3">
        <v>44075</v>
      </c>
    </row>
    <row r="1396" spans="1:12" x14ac:dyDescent="0.25">
      <c r="A1396" t="s">
        <v>21</v>
      </c>
      <c r="B1396" t="s">
        <v>105</v>
      </c>
      <c r="C1396">
        <v>1</v>
      </c>
      <c r="D1396">
        <v>1</v>
      </c>
      <c r="E1396">
        <v>1</v>
      </c>
      <c r="F1396" s="1">
        <v>0</v>
      </c>
      <c r="G1396" s="2">
        <v>6</v>
      </c>
      <c r="H1396" s="2">
        <v>1741</v>
      </c>
      <c r="I1396" s="1">
        <v>0</v>
      </c>
      <c r="J1396">
        <v>0</v>
      </c>
      <c r="K1396" s="2">
        <v>0</v>
      </c>
      <c r="L1396" s="3">
        <v>44075</v>
      </c>
    </row>
    <row r="1397" spans="1:12" x14ac:dyDescent="0.25">
      <c r="A1397" t="s">
        <v>21</v>
      </c>
      <c r="B1397" t="s">
        <v>197</v>
      </c>
      <c r="C1397">
        <v>1</v>
      </c>
      <c r="D1397">
        <v>1</v>
      </c>
      <c r="E1397">
        <v>1</v>
      </c>
      <c r="F1397" s="1">
        <v>0</v>
      </c>
      <c r="G1397" s="2">
        <v>16</v>
      </c>
      <c r="H1397" s="2">
        <v>875</v>
      </c>
      <c r="I1397" s="1">
        <v>0</v>
      </c>
      <c r="J1397">
        <v>0</v>
      </c>
      <c r="K1397" s="2">
        <v>0</v>
      </c>
      <c r="L1397" s="3">
        <v>44075</v>
      </c>
    </row>
    <row r="1398" spans="1:12" x14ac:dyDescent="0.25">
      <c r="A1398" t="s">
        <v>21</v>
      </c>
      <c r="B1398" t="s">
        <v>158</v>
      </c>
      <c r="C1398">
        <v>1</v>
      </c>
      <c r="D1398">
        <v>1</v>
      </c>
      <c r="E1398">
        <v>1</v>
      </c>
      <c r="F1398" s="1">
        <v>0</v>
      </c>
      <c r="G1398" s="2">
        <v>5</v>
      </c>
      <c r="H1398" s="2">
        <v>14</v>
      </c>
      <c r="I1398" s="1">
        <v>0</v>
      </c>
      <c r="J1398">
        <v>0</v>
      </c>
      <c r="K1398" s="2">
        <v>0</v>
      </c>
      <c r="L1398" s="3">
        <v>44075</v>
      </c>
    </row>
    <row r="1399" spans="1:12" x14ac:dyDescent="0.25">
      <c r="A1399" t="s">
        <v>21</v>
      </c>
      <c r="B1399" t="s">
        <v>124</v>
      </c>
      <c r="C1399">
        <v>1</v>
      </c>
      <c r="D1399">
        <v>1</v>
      </c>
      <c r="E1399">
        <v>1</v>
      </c>
      <c r="F1399" s="1">
        <v>1</v>
      </c>
      <c r="G1399" s="2">
        <v>1</v>
      </c>
      <c r="H1399" s="2">
        <v>0</v>
      </c>
      <c r="I1399" s="1">
        <v>0</v>
      </c>
      <c r="J1399">
        <v>0</v>
      </c>
      <c r="K1399" s="2">
        <v>0</v>
      </c>
      <c r="L1399" s="3">
        <v>44075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777B-1F00-4A72-A77E-DDA81869E42C}">
  <dimension ref="A1:M1383"/>
  <sheetViews>
    <sheetView workbookViewId="0">
      <selection activeCell="E5" sqref="E5"/>
    </sheetView>
  </sheetViews>
  <sheetFormatPr defaultColWidth="11" defaultRowHeight="15.75" x14ac:dyDescent="0.25"/>
  <cols>
    <col min="1" max="1" width="24.625" customWidth="1"/>
    <col min="2" max="2" width="21.875" bestFit="1" customWidth="1"/>
    <col min="4" max="5" width="11.625" customWidth="1"/>
    <col min="7" max="7" width="13.25" customWidth="1"/>
    <col min="8" max="8" width="15.625" customWidth="1"/>
    <col min="9" max="9" width="20.875" customWidth="1"/>
    <col min="10" max="10" width="26.5" customWidth="1"/>
    <col min="11" max="11" width="13.25" customWidth="1"/>
  </cols>
  <sheetData>
    <row r="1" spans="1:13" ht="23.25" x14ac:dyDescent="0.35">
      <c r="A1" s="4" t="s">
        <v>185</v>
      </c>
    </row>
    <row r="3" spans="1:13" x14ac:dyDescent="0.25">
      <c r="A3" t="s">
        <v>0</v>
      </c>
      <c r="B3" t="s">
        <v>1</v>
      </c>
      <c r="C3" t="s">
        <v>2</v>
      </c>
      <c r="D3" t="s">
        <v>3</v>
      </c>
      <c r="E3" t="s">
        <v>204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x14ac:dyDescent="0.25">
      <c r="A4" t="s">
        <v>12</v>
      </c>
      <c r="B4" t="s">
        <v>13</v>
      </c>
      <c r="C4">
        <v>9336</v>
      </c>
      <c r="D4">
        <v>8705</v>
      </c>
      <c r="E4">
        <f>GA_Data[[#This Row],[Users]]-GA_Data[[#This Row],[New Users]]</f>
        <v>631</v>
      </c>
      <c r="F4">
        <v>12600</v>
      </c>
      <c r="G4" s="1">
        <v>0.28595238095238096</v>
      </c>
      <c r="H4" s="2">
        <v>7.0391269841269839</v>
      </c>
      <c r="I4" s="2">
        <v>260.49984126984128</v>
      </c>
      <c r="J4" s="1">
        <v>3.7301587301587303E-3</v>
      </c>
      <c r="K4">
        <v>47</v>
      </c>
      <c r="L4" s="2">
        <v>3516.1</v>
      </c>
      <c r="M4" s="3">
        <v>44044</v>
      </c>
    </row>
    <row r="5" spans="1:13" x14ac:dyDescent="0.25">
      <c r="A5" t="s">
        <v>14</v>
      </c>
      <c r="B5" t="s">
        <v>13</v>
      </c>
      <c r="C5">
        <v>7776</v>
      </c>
      <c r="D5">
        <v>6538</v>
      </c>
      <c r="E5">
        <f>GA_Data[[#This Row],[Users]]-GA_Data[[#This Row],[New Users]]</f>
        <v>1238</v>
      </c>
      <c r="F5">
        <v>10410</v>
      </c>
      <c r="G5" s="1">
        <v>0.38366954851104706</v>
      </c>
      <c r="H5" s="2">
        <v>5.8484149855907779</v>
      </c>
      <c r="I5" s="2">
        <v>210.25379442843419</v>
      </c>
      <c r="J5" s="1">
        <v>5.5715658021133528E-3</v>
      </c>
      <c r="K5">
        <v>58</v>
      </c>
      <c r="L5" s="2">
        <v>3045.2</v>
      </c>
      <c r="M5" s="3">
        <v>44044</v>
      </c>
    </row>
    <row r="6" spans="1:13" x14ac:dyDescent="0.25">
      <c r="A6" t="s">
        <v>15</v>
      </c>
      <c r="B6" t="s">
        <v>13</v>
      </c>
      <c r="C6">
        <v>4463</v>
      </c>
      <c r="D6">
        <v>2507</v>
      </c>
      <c r="E6">
        <f>GA_Data[[#This Row],[Users]]-GA_Data[[#This Row],[New Users]]</f>
        <v>1956</v>
      </c>
      <c r="F6">
        <v>7817</v>
      </c>
      <c r="G6" s="1">
        <v>0.21670717666624026</v>
      </c>
      <c r="H6" s="2">
        <v>9.8329282333375971</v>
      </c>
      <c r="I6" s="2">
        <v>373.74708967634643</v>
      </c>
      <c r="J6" s="1">
        <v>1.2792631444288091E-4</v>
      </c>
      <c r="K6">
        <v>1</v>
      </c>
      <c r="L6" s="2">
        <v>29.95</v>
      </c>
      <c r="M6" s="3">
        <v>44044</v>
      </c>
    </row>
    <row r="7" spans="1:13" x14ac:dyDescent="0.25">
      <c r="A7" t="s">
        <v>14</v>
      </c>
      <c r="B7" t="s">
        <v>16</v>
      </c>
      <c r="C7">
        <v>2030</v>
      </c>
      <c r="D7">
        <v>1903</v>
      </c>
      <c r="E7">
        <f>GA_Data[[#This Row],[Users]]-GA_Data[[#This Row],[New Users]]</f>
        <v>127</v>
      </c>
      <c r="F7">
        <v>2283</v>
      </c>
      <c r="G7" s="1">
        <v>0.55234340779675861</v>
      </c>
      <c r="H7" s="2">
        <v>3.2947875602277703</v>
      </c>
      <c r="I7" s="2">
        <v>118.05475251861586</v>
      </c>
      <c r="J7" s="1">
        <v>0</v>
      </c>
      <c r="K7">
        <v>0</v>
      </c>
      <c r="L7" s="2">
        <v>0</v>
      </c>
      <c r="M7" s="3">
        <v>44044</v>
      </c>
    </row>
    <row r="8" spans="1:13" x14ac:dyDescent="0.25">
      <c r="A8" t="s">
        <v>17</v>
      </c>
      <c r="B8" t="s">
        <v>13</v>
      </c>
      <c r="C8">
        <v>1124</v>
      </c>
      <c r="D8">
        <v>1023</v>
      </c>
      <c r="E8">
        <f>GA_Data[[#This Row],[Users]]-GA_Data[[#This Row],[New Users]]</f>
        <v>101</v>
      </c>
      <c r="F8">
        <v>1303</v>
      </c>
      <c r="G8" s="1">
        <v>0.68610897927858783</v>
      </c>
      <c r="H8" s="2">
        <v>3.7490406753645433</v>
      </c>
      <c r="I8" s="2">
        <v>68.943975441289339</v>
      </c>
      <c r="J8" s="1">
        <v>0</v>
      </c>
      <c r="K8">
        <v>0</v>
      </c>
      <c r="L8" s="2">
        <v>0</v>
      </c>
      <c r="M8" s="3">
        <v>44044</v>
      </c>
    </row>
    <row r="9" spans="1:13" x14ac:dyDescent="0.25">
      <c r="A9" t="s">
        <v>14</v>
      </c>
      <c r="B9" t="s">
        <v>18</v>
      </c>
      <c r="C9">
        <v>934</v>
      </c>
      <c r="D9">
        <v>861</v>
      </c>
      <c r="E9">
        <f>GA_Data[[#This Row],[Users]]-GA_Data[[#This Row],[New Users]]</f>
        <v>73</v>
      </c>
      <c r="F9">
        <v>1067</v>
      </c>
      <c r="G9" s="1">
        <v>0.56607310215557638</v>
      </c>
      <c r="H9" s="2">
        <v>2.9915651358950326</v>
      </c>
      <c r="I9" s="2">
        <v>108.24367385192127</v>
      </c>
      <c r="J9" s="1">
        <v>0</v>
      </c>
      <c r="K9">
        <v>0</v>
      </c>
      <c r="L9" s="2">
        <v>0</v>
      </c>
      <c r="M9" s="3">
        <v>44044</v>
      </c>
    </row>
    <row r="10" spans="1:13" x14ac:dyDescent="0.25">
      <c r="A10" t="s">
        <v>14</v>
      </c>
      <c r="B10" t="s">
        <v>19</v>
      </c>
      <c r="C10">
        <v>888</v>
      </c>
      <c r="D10">
        <v>760</v>
      </c>
      <c r="E10">
        <f>GA_Data[[#This Row],[Users]]-GA_Data[[#This Row],[New Users]]</f>
        <v>128</v>
      </c>
      <c r="F10">
        <v>1155</v>
      </c>
      <c r="G10" s="1">
        <v>0.44155844155844154</v>
      </c>
      <c r="H10" s="2">
        <v>4.5575757575757576</v>
      </c>
      <c r="I10" s="2">
        <v>210.38528138528139</v>
      </c>
      <c r="J10" s="1">
        <v>8.658008658008658E-4</v>
      </c>
      <c r="K10">
        <v>1</v>
      </c>
      <c r="L10" s="2">
        <v>80.5</v>
      </c>
      <c r="M10" s="3">
        <v>44044</v>
      </c>
    </row>
    <row r="11" spans="1:13" x14ac:dyDescent="0.25">
      <c r="A11" t="s">
        <v>12</v>
      </c>
      <c r="B11" t="s">
        <v>16</v>
      </c>
      <c r="C11">
        <v>786</v>
      </c>
      <c r="D11">
        <v>764</v>
      </c>
      <c r="E11">
        <f>GA_Data[[#This Row],[Users]]-GA_Data[[#This Row],[New Users]]</f>
        <v>22</v>
      </c>
      <c r="F11">
        <v>908</v>
      </c>
      <c r="G11" s="1">
        <v>0.49008810572687223</v>
      </c>
      <c r="H11" s="2">
        <v>3.9757709251101323</v>
      </c>
      <c r="I11" s="2">
        <v>162.50330396475772</v>
      </c>
      <c r="J11" s="1">
        <v>0</v>
      </c>
      <c r="K11">
        <v>0</v>
      </c>
      <c r="L11" s="2">
        <v>0</v>
      </c>
      <c r="M11" s="3">
        <v>44044</v>
      </c>
    </row>
    <row r="12" spans="1:13" x14ac:dyDescent="0.25">
      <c r="A12" t="s">
        <v>20</v>
      </c>
      <c r="B12" t="s">
        <v>13</v>
      </c>
      <c r="C12">
        <v>655</v>
      </c>
      <c r="D12">
        <v>458</v>
      </c>
      <c r="E12">
        <f>GA_Data[[#This Row],[Users]]-GA_Data[[#This Row],[New Users]]</f>
        <v>197</v>
      </c>
      <c r="F12">
        <v>917</v>
      </c>
      <c r="G12" s="1">
        <v>0.25408942202835333</v>
      </c>
      <c r="H12" s="2">
        <v>7.0916030534351142</v>
      </c>
      <c r="I12" s="2">
        <v>258.30534351145036</v>
      </c>
      <c r="J12" s="1">
        <v>1.0905125408942203E-3</v>
      </c>
      <c r="K12">
        <v>1</v>
      </c>
      <c r="L12" s="2">
        <v>10</v>
      </c>
      <c r="M12" s="3">
        <v>44044</v>
      </c>
    </row>
    <row r="13" spans="1:13" x14ac:dyDescent="0.25">
      <c r="A13" t="s">
        <v>21</v>
      </c>
      <c r="B13" t="s">
        <v>13</v>
      </c>
      <c r="C13">
        <v>634</v>
      </c>
      <c r="D13">
        <v>563</v>
      </c>
      <c r="E13">
        <f>GA_Data[[#This Row],[Users]]-GA_Data[[#This Row],[New Users]]</f>
        <v>71</v>
      </c>
      <c r="F13">
        <v>704</v>
      </c>
      <c r="G13" s="1">
        <v>0.45170454545454547</v>
      </c>
      <c r="H13" s="2">
        <v>5.4446022727272725</v>
      </c>
      <c r="I13" s="2">
        <v>175.36363636363637</v>
      </c>
      <c r="J13" s="1">
        <v>0</v>
      </c>
      <c r="K13">
        <v>0</v>
      </c>
      <c r="L13" s="2">
        <v>0</v>
      </c>
      <c r="M13" s="3">
        <v>44044</v>
      </c>
    </row>
    <row r="14" spans="1:13" x14ac:dyDescent="0.25">
      <c r="A14" t="s">
        <v>12</v>
      </c>
      <c r="B14" t="s">
        <v>19</v>
      </c>
      <c r="C14">
        <v>498</v>
      </c>
      <c r="D14">
        <v>473</v>
      </c>
      <c r="E14">
        <f>GA_Data[[#This Row],[Users]]-GA_Data[[#This Row],[New Users]]</f>
        <v>25</v>
      </c>
      <c r="F14">
        <v>635</v>
      </c>
      <c r="G14" s="1">
        <v>0.35748031496062993</v>
      </c>
      <c r="H14" s="2">
        <v>5.8393700787401572</v>
      </c>
      <c r="I14" s="2">
        <v>273.00944881889762</v>
      </c>
      <c r="J14" s="1">
        <v>0</v>
      </c>
      <c r="K14">
        <v>0</v>
      </c>
      <c r="L14" s="2">
        <v>0</v>
      </c>
      <c r="M14" s="3">
        <v>44044</v>
      </c>
    </row>
    <row r="15" spans="1:13" x14ac:dyDescent="0.25">
      <c r="A15" t="s">
        <v>17</v>
      </c>
      <c r="B15" t="s">
        <v>19</v>
      </c>
      <c r="C15">
        <v>477</v>
      </c>
      <c r="D15">
        <v>454</v>
      </c>
      <c r="E15">
        <f>GA_Data[[#This Row],[Users]]-GA_Data[[#This Row],[New Users]]</f>
        <v>23</v>
      </c>
      <c r="F15">
        <v>625</v>
      </c>
      <c r="G15" s="1">
        <v>0.64</v>
      </c>
      <c r="H15" s="2">
        <v>3.8256000000000001</v>
      </c>
      <c r="I15" s="2">
        <v>86.96</v>
      </c>
      <c r="J15" s="1">
        <v>0</v>
      </c>
      <c r="K15">
        <v>0</v>
      </c>
      <c r="L15" s="2">
        <v>0</v>
      </c>
      <c r="M15" s="3">
        <v>44044</v>
      </c>
    </row>
    <row r="16" spans="1:13" x14ac:dyDescent="0.25">
      <c r="A16" t="s">
        <v>14</v>
      </c>
      <c r="B16" t="s">
        <v>22</v>
      </c>
      <c r="C16">
        <v>468</v>
      </c>
      <c r="D16">
        <v>412</v>
      </c>
      <c r="E16">
        <f>GA_Data[[#This Row],[Users]]-GA_Data[[#This Row],[New Users]]</f>
        <v>56</v>
      </c>
      <c r="F16">
        <v>661</v>
      </c>
      <c r="G16" s="1">
        <v>0.4568835098335855</v>
      </c>
      <c r="H16" s="2">
        <v>3.7473524962178519</v>
      </c>
      <c r="I16" s="2">
        <v>206.12102874432676</v>
      </c>
      <c r="J16" s="1">
        <v>0</v>
      </c>
      <c r="K16">
        <v>0</v>
      </c>
      <c r="L16" s="2">
        <v>0</v>
      </c>
      <c r="M16" s="3">
        <v>44044</v>
      </c>
    </row>
    <row r="17" spans="1:13" x14ac:dyDescent="0.25">
      <c r="A17" t="s">
        <v>14</v>
      </c>
      <c r="B17" t="s">
        <v>23</v>
      </c>
      <c r="C17">
        <v>448</v>
      </c>
      <c r="D17">
        <v>418</v>
      </c>
      <c r="E17">
        <f>GA_Data[[#This Row],[Users]]-GA_Data[[#This Row],[New Users]]</f>
        <v>30</v>
      </c>
      <c r="F17">
        <v>505</v>
      </c>
      <c r="G17" s="1">
        <v>0.47128712871287126</v>
      </c>
      <c r="H17" s="2">
        <v>4.2772277227722775</v>
      </c>
      <c r="I17" s="2">
        <v>149.77623762376237</v>
      </c>
      <c r="J17" s="1">
        <v>0</v>
      </c>
      <c r="K17">
        <v>0</v>
      </c>
      <c r="L17" s="2">
        <v>0</v>
      </c>
      <c r="M17" s="3">
        <v>44044</v>
      </c>
    </row>
    <row r="18" spans="1:13" x14ac:dyDescent="0.25">
      <c r="A18" t="s">
        <v>14</v>
      </c>
      <c r="B18" t="s">
        <v>24</v>
      </c>
      <c r="C18">
        <v>412</v>
      </c>
      <c r="D18">
        <v>371</v>
      </c>
      <c r="E18">
        <f>GA_Data[[#This Row],[Users]]-GA_Data[[#This Row],[New Users]]</f>
        <v>41</v>
      </c>
      <c r="F18">
        <v>466</v>
      </c>
      <c r="G18" s="1">
        <v>0.43776824034334766</v>
      </c>
      <c r="H18" s="2">
        <v>5.0579399141630903</v>
      </c>
      <c r="I18" s="2">
        <v>222.28755364806867</v>
      </c>
      <c r="J18" s="1">
        <v>0</v>
      </c>
      <c r="K18">
        <v>0</v>
      </c>
      <c r="L18" s="2">
        <v>0</v>
      </c>
      <c r="M18" s="3">
        <v>44044</v>
      </c>
    </row>
    <row r="19" spans="1:13" x14ac:dyDescent="0.25">
      <c r="A19" t="s">
        <v>25</v>
      </c>
      <c r="B19" t="s">
        <v>13</v>
      </c>
      <c r="C19">
        <v>404</v>
      </c>
      <c r="D19">
        <v>289</v>
      </c>
      <c r="E19">
        <f>GA_Data[[#This Row],[Users]]-GA_Data[[#This Row],[New Users]]</f>
        <v>115</v>
      </c>
      <c r="F19">
        <v>550</v>
      </c>
      <c r="G19" s="1">
        <v>0.28545454545454546</v>
      </c>
      <c r="H19" s="2">
        <v>6.709090909090909</v>
      </c>
      <c r="I19" s="2">
        <v>221.49454545454546</v>
      </c>
      <c r="J19" s="1">
        <v>3.6363636363636364E-3</v>
      </c>
      <c r="K19">
        <v>2</v>
      </c>
      <c r="L19" s="2">
        <v>146.19999999999999</v>
      </c>
      <c r="M19" s="3">
        <v>44044</v>
      </c>
    </row>
    <row r="20" spans="1:13" x14ac:dyDescent="0.25">
      <c r="A20" t="s">
        <v>15</v>
      </c>
      <c r="B20" t="s">
        <v>26</v>
      </c>
      <c r="C20">
        <v>361</v>
      </c>
      <c r="D20">
        <v>289</v>
      </c>
      <c r="E20">
        <f>GA_Data[[#This Row],[Users]]-GA_Data[[#This Row],[New Users]]</f>
        <v>72</v>
      </c>
      <c r="F20">
        <v>514</v>
      </c>
      <c r="G20" s="1">
        <v>0.46303501945525294</v>
      </c>
      <c r="H20" s="2">
        <v>2.4902723735408561</v>
      </c>
      <c r="I20" s="2">
        <v>168.42996108949416</v>
      </c>
      <c r="J20" s="1">
        <v>0</v>
      </c>
      <c r="K20">
        <v>0</v>
      </c>
      <c r="L20" s="2">
        <v>0</v>
      </c>
      <c r="M20" s="3">
        <v>44044</v>
      </c>
    </row>
    <row r="21" spans="1:13" x14ac:dyDescent="0.25">
      <c r="A21" t="s">
        <v>21</v>
      </c>
      <c r="B21" t="s">
        <v>16</v>
      </c>
      <c r="C21">
        <v>324</v>
      </c>
      <c r="D21">
        <v>312</v>
      </c>
      <c r="E21">
        <f>GA_Data[[#This Row],[Users]]-GA_Data[[#This Row],[New Users]]</f>
        <v>12</v>
      </c>
      <c r="F21">
        <v>341</v>
      </c>
      <c r="G21" s="1">
        <v>0.56891495601173026</v>
      </c>
      <c r="H21" s="2">
        <v>3.2551319648093844</v>
      </c>
      <c r="I21" s="2">
        <v>70.985337243401759</v>
      </c>
      <c r="J21" s="1">
        <v>0</v>
      </c>
      <c r="K21">
        <v>0</v>
      </c>
      <c r="L21" s="2">
        <v>0</v>
      </c>
      <c r="M21" s="3">
        <v>44044</v>
      </c>
    </row>
    <row r="22" spans="1:13" x14ac:dyDescent="0.25">
      <c r="A22" t="s">
        <v>15</v>
      </c>
      <c r="B22" t="s">
        <v>16</v>
      </c>
      <c r="C22">
        <v>317</v>
      </c>
      <c r="D22">
        <v>259</v>
      </c>
      <c r="E22">
        <f>GA_Data[[#This Row],[Users]]-GA_Data[[#This Row],[New Users]]</f>
        <v>58</v>
      </c>
      <c r="F22">
        <v>366</v>
      </c>
      <c r="G22" s="1">
        <v>0.60382513661202186</v>
      </c>
      <c r="H22" s="2">
        <v>2.3278688524590163</v>
      </c>
      <c r="I22" s="2">
        <v>113.53551912568307</v>
      </c>
      <c r="J22" s="1">
        <v>0</v>
      </c>
      <c r="K22">
        <v>0</v>
      </c>
      <c r="L22" s="2">
        <v>0</v>
      </c>
      <c r="M22" s="3">
        <v>44044</v>
      </c>
    </row>
    <row r="23" spans="1:13" x14ac:dyDescent="0.25">
      <c r="A23" t="s">
        <v>14</v>
      </c>
      <c r="B23" t="s">
        <v>27</v>
      </c>
      <c r="C23">
        <v>292</v>
      </c>
      <c r="D23">
        <v>284</v>
      </c>
      <c r="E23">
        <f>GA_Data[[#This Row],[Users]]-GA_Data[[#This Row],[New Users]]</f>
        <v>8</v>
      </c>
      <c r="F23">
        <v>303</v>
      </c>
      <c r="G23" s="1">
        <v>0.76897689768976896</v>
      </c>
      <c r="H23" s="2">
        <v>1.7062706270627064</v>
      </c>
      <c r="I23" s="2">
        <v>47.148514851485146</v>
      </c>
      <c r="J23" s="1">
        <v>0</v>
      </c>
      <c r="K23">
        <v>0</v>
      </c>
      <c r="L23" s="2">
        <v>0</v>
      </c>
      <c r="M23" s="3">
        <v>44044</v>
      </c>
    </row>
    <row r="24" spans="1:13" x14ac:dyDescent="0.25">
      <c r="A24" t="s">
        <v>14</v>
      </c>
      <c r="B24" t="s">
        <v>28</v>
      </c>
      <c r="C24">
        <v>272</v>
      </c>
      <c r="D24">
        <v>238</v>
      </c>
      <c r="E24">
        <f>GA_Data[[#This Row],[Users]]-GA_Data[[#This Row],[New Users]]</f>
        <v>34</v>
      </c>
      <c r="F24">
        <v>326</v>
      </c>
      <c r="G24" s="1">
        <v>0.48159509202453987</v>
      </c>
      <c r="H24" s="2">
        <v>3.9355828220858897</v>
      </c>
      <c r="I24" s="2">
        <v>184.20245398773005</v>
      </c>
      <c r="J24" s="1">
        <v>0</v>
      </c>
      <c r="K24">
        <v>0</v>
      </c>
      <c r="L24" s="2">
        <v>0</v>
      </c>
      <c r="M24" s="3">
        <v>44044</v>
      </c>
    </row>
    <row r="25" spans="1:13" x14ac:dyDescent="0.25">
      <c r="A25" t="s">
        <v>15</v>
      </c>
      <c r="B25" t="s">
        <v>28</v>
      </c>
      <c r="C25">
        <v>264</v>
      </c>
      <c r="D25">
        <v>231</v>
      </c>
      <c r="E25">
        <f>GA_Data[[#This Row],[Users]]-GA_Data[[#This Row],[New Users]]</f>
        <v>33</v>
      </c>
      <c r="F25">
        <v>326</v>
      </c>
      <c r="G25" s="1">
        <v>0.48773006134969327</v>
      </c>
      <c r="H25" s="2">
        <v>3.2208588957055215</v>
      </c>
      <c r="I25" s="2">
        <v>136.71779141104295</v>
      </c>
      <c r="J25" s="1">
        <v>0</v>
      </c>
      <c r="K25">
        <v>0</v>
      </c>
      <c r="L25" s="2">
        <v>0</v>
      </c>
      <c r="M25" s="3">
        <v>44044</v>
      </c>
    </row>
    <row r="26" spans="1:13" x14ac:dyDescent="0.25">
      <c r="A26" t="s">
        <v>14</v>
      </c>
      <c r="B26" t="s">
        <v>29</v>
      </c>
      <c r="C26">
        <v>245</v>
      </c>
      <c r="D26">
        <v>212</v>
      </c>
      <c r="E26">
        <f>GA_Data[[#This Row],[Users]]-GA_Data[[#This Row],[New Users]]</f>
        <v>33</v>
      </c>
      <c r="F26">
        <v>290</v>
      </c>
      <c r="G26" s="1">
        <v>0.48965517241379308</v>
      </c>
      <c r="H26" s="2">
        <v>4.182758620689655</v>
      </c>
      <c r="I26" s="2">
        <v>144.45172413793102</v>
      </c>
      <c r="J26" s="1">
        <v>0</v>
      </c>
      <c r="K26">
        <v>0</v>
      </c>
      <c r="L26" s="2">
        <v>0</v>
      </c>
      <c r="M26" s="3">
        <v>44044</v>
      </c>
    </row>
    <row r="27" spans="1:13" x14ac:dyDescent="0.25">
      <c r="A27" t="s">
        <v>14</v>
      </c>
      <c r="B27" t="s">
        <v>26</v>
      </c>
      <c r="C27">
        <v>235</v>
      </c>
      <c r="D27">
        <v>202</v>
      </c>
      <c r="E27">
        <f>GA_Data[[#This Row],[Users]]-GA_Data[[#This Row],[New Users]]</f>
        <v>33</v>
      </c>
      <c r="F27">
        <v>324</v>
      </c>
      <c r="G27" s="1">
        <v>0.56172839506172845</v>
      </c>
      <c r="H27" s="2">
        <v>4.5802469135802468</v>
      </c>
      <c r="I27" s="2">
        <v>140.3179012345679</v>
      </c>
      <c r="J27" s="1">
        <v>0</v>
      </c>
      <c r="K27">
        <v>0</v>
      </c>
      <c r="L27" s="2">
        <v>0</v>
      </c>
      <c r="M27" s="3">
        <v>44044</v>
      </c>
    </row>
    <row r="28" spans="1:13" x14ac:dyDescent="0.25">
      <c r="A28" t="s">
        <v>15</v>
      </c>
      <c r="B28" t="s">
        <v>19</v>
      </c>
      <c r="C28">
        <v>233</v>
      </c>
      <c r="D28">
        <v>131</v>
      </c>
      <c r="E28">
        <f>GA_Data[[#This Row],[Users]]-GA_Data[[#This Row],[New Users]]</f>
        <v>102</v>
      </c>
      <c r="F28">
        <v>386</v>
      </c>
      <c r="G28" s="1">
        <v>0.34455958549222798</v>
      </c>
      <c r="H28" s="2">
        <v>9.119170984455959</v>
      </c>
      <c r="I28" s="2">
        <v>386.84455958549222</v>
      </c>
      <c r="J28" s="1">
        <v>0</v>
      </c>
      <c r="K28">
        <v>0</v>
      </c>
      <c r="L28" s="2">
        <v>0</v>
      </c>
      <c r="M28" s="3">
        <v>44044</v>
      </c>
    </row>
    <row r="29" spans="1:13" x14ac:dyDescent="0.25">
      <c r="A29" t="s">
        <v>15</v>
      </c>
      <c r="B29" t="s">
        <v>24</v>
      </c>
      <c r="C29">
        <v>229</v>
      </c>
      <c r="D29">
        <v>190</v>
      </c>
      <c r="E29">
        <f>GA_Data[[#This Row],[Users]]-GA_Data[[#This Row],[New Users]]</f>
        <v>39</v>
      </c>
      <c r="F29">
        <v>285</v>
      </c>
      <c r="G29" s="1">
        <v>0.48421052631578948</v>
      </c>
      <c r="H29" s="2">
        <v>3.7438596491228071</v>
      </c>
      <c r="I29" s="2">
        <v>191.37192982456139</v>
      </c>
      <c r="J29" s="1">
        <v>0</v>
      </c>
      <c r="K29">
        <v>0</v>
      </c>
      <c r="L29" s="2">
        <v>0</v>
      </c>
      <c r="M29" s="3">
        <v>44044</v>
      </c>
    </row>
    <row r="30" spans="1:13" x14ac:dyDescent="0.25">
      <c r="A30" t="s">
        <v>12</v>
      </c>
      <c r="B30" t="s">
        <v>26</v>
      </c>
      <c r="C30">
        <v>214</v>
      </c>
      <c r="D30">
        <v>215</v>
      </c>
      <c r="E30">
        <f>GA_Data[[#This Row],[Users]]-GA_Data[[#This Row],[New Users]]</f>
        <v>-1</v>
      </c>
      <c r="F30">
        <v>257</v>
      </c>
      <c r="G30" s="1">
        <v>0.45914396887159531</v>
      </c>
      <c r="H30" s="2">
        <v>4.2140077821011674</v>
      </c>
      <c r="I30" s="2">
        <v>146.46303501945525</v>
      </c>
      <c r="J30" s="1">
        <v>0</v>
      </c>
      <c r="K30">
        <v>0</v>
      </c>
      <c r="L30" s="2">
        <v>0</v>
      </c>
      <c r="M30" s="3">
        <v>44044</v>
      </c>
    </row>
    <row r="31" spans="1:13" x14ac:dyDescent="0.25">
      <c r="A31" t="s">
        <v>12</v>
      </c>
      <c r="B31" t="s">
        <v>18</v>
      </c>
      <c r="C31">
        <v>203</v>
      </c>
      <c r="D31">
        <v>190</v>
      </c>
      <c r="E31">
        <f>GA_Data[[#This Row],[Users]]-GA_Data[[#This Row],[New Users]]</f>
        <v>13</v>
      </c>
      <c r="F31">
        <v>238</v>
      </c>
      <c r="G31" s="1">
        <v>0.46638655462184875</v>
      </c>
      <c r="H31" s="2">
        <v>3.4915966386554622</v>
      </c>
      <c r="I31" s="2">
        <v>97.840336134453779</v>
      </c>
      <c r="J31" s="1">
        <v>4.2016806722689074E-3</v>
      </c>
      <c r="K31">
        <v>1</v>
      </c>
      <c r="L31" s="2">
        <v>12</v>
      </c>
      <c r="M31" s="3">
        <v>44044</v>
      </c>
    </row>
    <row r="32" spans="1:13" x14ac:dyDescent="0.25">
      <c r="A32" t="s">
        <v>14</v>
      </c>
      <c r="B32" t="s">
        <v>30</v>
      </c>
      <c r="C32">
        <v>201</v>
      </c>
      <c r="D32">
        <v>182</v>
      </c>
      <c r="E32">
        <f>GA_Data[[#This Row],[Users]]-GA_Data[[#This Row],[New Users]]</f>
        <v>19</v>
      </c>
      <c r="F32">
        <v>231</v>
      </c>
      <c r="G32" s="1">
        <v>0.45021645021645024</v>
      </c>
      <c r="H32" s="2">
        <v>4.9134199134199132</v>
      </c>
      <c r="I32" s="2">
        <v>213.67099567099567</v>
      </c>
      <c r="J32" s="1">
        <v>4.329004329004329E-3</v>
      </c>
      <c r="K32">
        <v>1</v>
      </c>
      <c r="L32" s="2">
        <v>39.82</v>
      </c>
      <c r="M32" s="3">
        <v>44044</v>
      </c>
    </row>
    <row r="33" spans="1:13" x14ac:dyDescent="0.25">
      <c r="A33" t="s">
        <v>12</v>
      </c>
      <c r="B33" t="s">
        <v>24</v>
      </c>
      <c r="C33">
        <v>194</v>
      </c>
      <c r="D33">
        <v>185</v>
      </c>
      <c r="E33">
        <f>GA_Data[[#This Row],[Users]]-GA_Data[[#This Row],[New Users]]</f>
        <v>9</v>
      </c>
      <c r="F33">
        <v>230</v>
      </c>
      <c r="G33" s="1">
        <v>0.38260869565217392</v>
      </c>
      <c r="H33" s="2">
        <v>4.8260869565217392</v>
      </c>
      <c r="I33" s="2">
        <v>214.2913043478261</v>
      </c>
      <c r="J33" s="1">
        <v>0</v>
      </c>
      <c r="K33">
        <v>0</v>
      </c>
      <c r="L33" s="2">
        <v>0</v>
      </c>
      <c r="M33" s="3">
        <v>44044</v>
      </c>
    </row>
    <row r="34" spans="1:13" x14ac:dyDescent="0.25">
      <c r="A34" t="s">
        <v>14</v>
      </c>
      <c r="B34" t="s">
        <v>31</v>
      </c>
      <c r="C34">
        <v>194</v>
      </c>
      <c r="D34">
        <v>173</v>
      </c>
      <c r="E34">
        <f>GA_Data[[#This Row],[Users]]-GA_Data[[#This Row],[New Users]]</f>
        <v>21</v>
      </c>
      <c r="F34">
        <v>216</v>
      </c>
      <c r="G34" s="1">
        <v>0.43981481481481483</v>
      </c>
      <c r="H34" s="2">
        <v>4.9537037037037033</v>
      </c>
      <c r="I34" s="2">
        <v>153.91203703703704</v>
      </c>
      <c r="J34" s="1">
        <v>0</v>
      </c>
      <c r="K34">
        <v>0</v>
      </c>
      <c r="L34" s="2">
        <v>0</v>
      </c>
      <c r="M34" s="3">
        <v>44044</v>
      </c>
    </row>
    <row r="35" spans="1:13" x14ac:dyDescent="0.25">
      <c r="A35" t="s">
        <v>12</v>
      </c>
      <c r="B35" t="s">
        <v>29</v>
      </c>
      <c r="C35">
        <v>192</v>
      </c>
      <c r="D35">
        <v>191</v>
      </c>
      <c r="E35">
        <f>GA_Data[[#This Row],[Users]]-GA_Data[[#This Row],[New Users]]</f>
        <v>1</v>
      </c>
      <c r="F35">
        <v>250</v>
      </c>
      <c r="G35" s="1">
        <v>0.41599999999999998</v>
      </c>
      <c r="H35" s="2">
        <v>4.2640000000000002</v>
      </c>
      <c r="I35" s="2">
        <v>231.072</v>
      </c>
      <c r="J35" s="1">
        <v>0</v>
      </c>
      <c r="K35">
        <v>0</v>
      </c>
      <c r="L35" s="2">
        <v>0</v>
      </c>
      <c r="M35" s="3">
        <v>44044</v>
      </c>
    </row>
    <row r="36" spans="1:13" x14ac:dyDescent="0.25">
      <c r="A36" t="s">
        <v>14</v>
      </c>
      <c r="B36" t="s">
        <v>32</v>
      </c>
      <c r="C36">
        <v>187</v>
      </c>
      <c r="D36">
        <v>169</v>
      </c>
      <c r="E36">
        <f>GA_Data[[#This Row],[Users]]-GA_Data[[#This Row],[New Users]]</f>
        <v>18</v>
      </c>
      <c r="F36">
        <v>227</v>
      </c>
      <c r="G36" s="1">
        <v>0.44052863436123346</v>
      </c>
      <c r="H36" s="2">
        <v>3.7885462555066081</v>
      </c>
      <c r="I36" s="2">
        <v>166.17180616740089</v>
      </c>
      <c r="J36" s="1">
        <v>0</v>
      </c>
      <c r="K36">
        <v>0</v>
      </c>
      <c r="L36" s="2">
        <v>0</v>
      </c>
      <c r="M36" s="3">
        <v>44044</v>
      </c>
    </row>
    <row r="37" spans="1:13" x14ac:dyDescent="0.25">
      <c r="A37" t="s">
        <v>14</v>
      </c>
      <c r="B37" t="s">
        <v>33</v>
      </c>
      <c r="C37">
        <v>186</v>
      </c>
      <c r="D37">
        <v>164</v>
      </c>
      <c r="E37">
        <f>GA_Data[[#This Row],[Users]]-GA_Data[[#This Row],[New Users]]</f>
        <v>22</v>
      </c>
      <c r="F37">
        <v>236</v>
      </c>
      <c r="G37" s="1">
        <v>0.5423728813559322</v>
      </c>
      <c r="H37" s="2">
        <v>4.6186440677966099</v>
      </c>
      <c r="I37" s="2">
        <v>279.8093220338983</v>
      </c>
      <c r="J37" s="1">
        <v>0</v>
      </c>
      <c r="K37">
        <v>0</v>
      </c>
      <c r="L37" s="2">
        <v>0</v>
      </c>
      <c r="M37" s="3">
        <v>44044</v>
      </c>
    </row>
    <row r="38" spans="1:13" x14ac:dyDescent="0.25">
      <c r="A38" t="s">
        <v>14</v>
      </c>
      <c r="B38" t="s">
        <v>34</v>
      </c>
      <c r="C38">
        <v>184</v>
      </c>
      <c r="D38">
        <v>167</v>
      </c>
      <c r="E38">
        <f>GA_Data[[#This Row],[Users]]-GA_Data[[#This Row],[New Users]]</f>
        <v>17</v>
      </c>
      <c r="F38">
        <v>210</v>
      </c>
      <c r="G38" s="1">
        <v>0.50952380952380949</v>
      </c>
      <c r="H38" s="2">
        <v>3.4476190476190478</v>
      </c>
      <c r="I38" s="2">
        <v>129.8047619047619</v>
      </c>
      <c r="J38" s="1">
        <v>0</v>
      </c>
      <c r="K38">
        <v>0</v>
      </c>
      <c r="L38" s="2">
        <v>0</v>
      </c>
      <c r="M38" s="3">
        <v>44044</v>
      </c>
    </row>
    <row r="39" spans="1:13" x14ac:dyDescent="0.25">
      <c r="A39" t="s">
        <v>35</v>
      </c>
      <c r="B39" t="s">
        <v>16</v>
      </c>
      <c r="C39">
        <v>166</v>
      </c>
      <c r="D39">
        <v>157</v>
      </c>
      <c r="E39">
        <f>GA_Data[[#This Row],[Users]]-GA_Data[[#This Row],[New Users]]</f>
        <v>9</v>
      </c>
      <c r="F39">
        <v>199</v>
      </c>
      <c r="G39" s="1">
        <v>0.63316582914572861</v>
      </c>
      <c r="H39" s="2">
        <v>1.9949748743718594</v>
      </c>
      <c r="I39" s="2">
        <v>89.150753768844226</v>
      </c>
      <c r="J39" s="1">
        <v>0</v>
      </c>
      <c r="K39">
        <v>0</v>
      </c>
      <c r="L39" s="2">
        <v>0</v>
      </c>
      <c r="M39" s="3">
        <v>44044</v>
      </c>
    </row>
    <row r="40" spans="1:13" x14ac:dyDescent="0.25">
      <c r="A40" t="s">
        <v>35</v>
      </c>
      <c r="B40" t="s">
        <v>13</v>
      </c>
      <c r="C40">
        <v>160</v>
      </c>
      <c r="D40">
        <v>142</v>
      </c>
      <c r="E40">
        <f>GA_Data[[#This Row],[Users]]-GA_Data[[#This Row],[New Users]]</f>
        <v>18</v>
      </c>
      <c r="F40">
        <v>181</v>
      </c>
      <c r="G40" s="1">
        <v>0.62983425414364635</v>
      </c>
      <c r="H40" s="2">
        <v>2.1160220994475138</v>
      </c>
      <c r="I40" s="2">
        <v>132.20994475138122</v>
      </c>
      <c r="J40" s="1">
        <v>0</v>
      </c>
      <c r="K40">
        <v>0</v>
      </c>
      <c r="L40" s="2">
        <v>0</v>
      </c>
      <c r="M40" s="3">
        <v>44044</v>
      </c>
    </row>
    <row r="41" spans="1:13" x14ac:dyDescent="0.25">
      <c r="A41" t="s">
        <v>12</v>
      </c>
      <c r="B41" t="s">
        <v>36</v>
      </c>
      <c r="C41">
        <v>155</v>
      </c>
      <c r="D41">
        <v>149</v>
      </c>
      <c r="E41">
        <f>GA_Data[[#This Row],[Users]]-GA_Data[[#This Row],[New Users]]</f>
        <v>6</v>
      </c>
      <c r="F41">
        <v>174</v>
      </c>
      <c r="G41" s="1">
        <v>0.45402298850574713</v>
      </c>
      <c r="H41" s="2">
        <v>4.0517241379310347</v>
      </c>
      <c r="I41" s="2">
        <v>185.02298850574712</v>
      </c>
      <c r="J41" s="1">
        <v>0</v>
      </c>
      <c r="K41">
        <v>0</v>
      </c>
      <c r="L41" s="2">
        <v>0</v>
      </c>
      <c r="M41" s="3">
        <v>44044</v>
      </c>
    </row>
    <row r="42" spans="1:13" x14ac:dyDescent="0.25">
      <c r="A42" t="s">
        <v>14</v>
      </c>
      <c r="B42" t="s">
        <v>37</v>
      </c>
      <c r="C42">
        <v>155</v>
      </c>
      <c r="D42">
        <v>132</v>
      </c>
      <c r="E42">
        <f>GA_Data[[#This Row],[Users]]-GA_Data[[#This Row],[New Users]]</f>
        <v>23</v>
      </c>
      <c r="F42">
        <v>186</v>
      </c>
      <c r="G42" s="1">
        <v>0.46774193548387094</v>
      </c>
      <c r="H42" s="2">
        <v>4.166666666666667</v>
      </c>
      <c r="I42" s="2">
        <v>158.8279569892473</v>
      </c>
      <c r="J42" s="1">
        <v>0</v>
      </c>
      <c r="K42">
        <v>0</v>
      </c>
      <c r="L42" s="2">
        <v>0</v>
      </c>
      <c r="M42" s="3">
        <v>44044</v>
      </c>
    </row>
    <row r="43" spans="1:13" x14ac:dyDescent="0.25">
      <c r="A43" t="s">
        <v>25</v>
      </c>
      <c r="B43" t="s">
        <v>16</v>
      </c>
      <c r="C43">
        <v>151</v>
      </c>
      <c r="D43">
        <v>101</v>
      </c>
      <c r="E43">
        <f>GA_Data[[#This Row],[Users]]-GA_Data[[#This Row],[New Users]]</f>
        <v>50</v>
      </c>
      <c r="F43">
        <v>158</v>
      </c>
      <c r="G43" s="1">
        <v>0.45569620253164556</v>
      </c>
      <c r="H43" s="2">
        <v>2.8670886075949369</v>
      </c>
      <c r="I43" s="2">
        <v>98.132911392405063</v>
      </c>
      <c r="J43" s="1">
        <v>0</v>
      </c>
      <c r="K43">
        <v>0</v>
      </c>
      <c r="L43" s="2">
        <v>0</v>
      </c>
      <c r="M43" s="3">
        <v>44044</v>
      </c>
    </row>
    <row r="44" spans="1:13" x14ac:dyDescent="0.25">
      <c r="A44" t="s">
        <v>14</v>
      </c>
      <c r="B44" t="s">
        <v>36</v>
      </c>
      <c r="C44">
        <v>147</v>
      </c>
      <c r="D44">
        <v>131</v>
      </c>
      <c r="E44">
        <f>GA_Data[[#This Row],[Users]]-GA_Data[[#This Row],[New Users]]</f>
        <v>16</v>
      </c>
      <c r="F44">
        <v>168</v>
      </c>
      <c r="G44" s="1">
        <v>0.5357142857142857</v>
      </c>
      <c r="H44" s="2">
        <v>3.8273809523809526</v>
      </c>
      <c r="I44" s="2">
        <v>146.54166666666666</v>
      </c>
      <c r="J44" s="1">
        <v>0</v>
      </c>
      <c r="K44">
        <v>0</v>
      </c>
      <c r="L44" s="2">
        <v>0</v>
      </c>
      <c r="M44" s="3">
        <v>44044</v>
      </c>
    </row>
    <row r="45" spans="1:13" x14ac:dyDescent="0.25">
      <c r="A45" t="s">
        <v>14</v>
      </c>
      <c r="B45" t="s">
        <v>38</v>
      </c>
      <c r="C45">
        <v>137</v>
      </c>
      <c r="D45">
        <v>125</v>
      </c>
      <c r="E45">
        <f>GA_Data[[#This Row],[Users]]-GA_Data[[#This Row],[New Users]]</f>
        <v>12</v>
      </c>
      <c r="F45">
        <v>167</v>
      </c>
      <c r="G45" s="1">
        <v>0.54491017964071853</v>
      </c>
      <c r="H45" s="2">
        <v>3.9221556886227544</v>
      </c>
      <c r="I45" s="2">
        <v>156.56287425149699</v>
      </c>
      <c r="J45" s="1">
        <v>0</v>
      </c>
      <c r="K45">
        <v>0</v>
      </c>
      <c r="L45" s="2">
        <v>0</v>
      </c>
      <c r="M45" s="3">
        <v>44044</v>
      </c>
    </row>
    <row r="46" spans="1:13" x14ac:dyDescent="0.25">
      <c r="A46" t="s">
        <v>12</v>
      </c>
      <c r="B46" t="s">
        <v>28</v>
      </c>
      <c r="C46">
        <v>131</v>
      </c>
      <c r="D46">
        <v>120</v>
      </c>
      <c r="E46">
        <f>GA_Data[[#This Row],[Users]]-GA_Data[[#This Row],[New Users]]</f>
        <v>11</v>
      </c>
      <c r="F46">
        <v>158</v>
      </c>
      <c r="G46" s="1">
        <v>0.45569620253164556</v>
      </c>
      <c r="H46" s="2">
        <v>6.2911392405063289</v>
      </c>
      <c r="I46" s="2">
        <v>232.64556962025316</v>
      </c>
      <c r="J46" s="1">
        <v>0</v>
      </c>
      <c r="K46">
        <v>0</v>
      </c>
      <c r="L46" s="2">
        <v>0</v>
      </c>
      <c r="M46" s="3">
        <v>44044</v>
      </c>
    </row>
    <row r="47" spans="1:13" x14ac:dyDescent="0.25">
      <c r="A47" t="s">
        <v>21</v>
      </c>
      <c r="B47" t="s">
        <v>36</v>
      </c>
      <c r="C47">
        <v>130</v>
      </c>
      <c r="D47">
        <v>126</v>
      </c>
      <c r="E47">
        <f>GA_Data[[#This Row],[Users]]-GA_Data[[#This Row],[New Users]]</f>
        <v>4</v>
      </c>
      <c r="F47">
        <v>136</v>
      </c>
      <c r="G47" s="1">
        <v>0.67647058823529416</v>
      </c>
      <c r="H47" s="2">
        <v>5.2279411764705879</v>
      </c>
      <c r="I47" s="2">
        <v>70.67647058823529</v>
      </c>
      <c r="J47" s="1">
        <v>0</v>
      </c>
      <c r="K47">
        <v>0</v>
      </c>
      <c r="L47" s="2">
        <v>0</v>
      </c>
      <c r="M47" s="3">
        <v>44044</v>
      </c>
    </row>
    <row r="48" spans="1:13" x14ac:dyDescent="0.25">
      <c r="A48" t="s">
        <v>14</v>
      </c>
      <c r="B48" t="s">
        <v>39</v>
      </c>
      <c r="C48">
        <v>127</v>
      </c>
      <c r="D48">
        <v>119</v>
      </c>
      <c r="E48">
        <f>GA_Data[[#This Row],[Users]]-GA_Data[[#This Row],[New Users]]</f>
        <v>8</v>
      </c>
      <c r="F48">
        <v>172</v>
      </c>
      <c r="G48" s="1">
        <v>0.52325581395348841</v>
      </c>
      <c r="H48" s="2">
        <v>3.6453488372093021</v>
      </c>
      <c r="I48" s="2">
        <v>173.37209302325581</v>
      </c>
      <c r="J48" s="1">
        <v>0</v>
      </c>
      <c r="K48">
        <v>0</v>
      </c>
      <c r="L48" s="2">
        <v>0</v>
      </c>
      <c r="M48" s="3">
        <v>44044</v>
      </c>
    </row>
    <row r="49" spans="1:13" x14ac:dyDescent="0.25">
      <c r="A49" t="s">
        <v>12</v>
      </c>
      <c r="B49" t="s">
        <v>30</v>
      </c>
      <c r="C49">
        <v>126</v>
      </c>
      <c r="D49">
        <v>118</v>
      </c>
      <c r="E49">
        <f>GA_Data[[#This Row],[Users]]-GA_Data[[#This Row],[New Users]]</f>
        <v>8</v>
      </c>
      <c r="F49">
        <v>147</v>
      </c>
      <c r="G49" s="1">
        <v>0.44897959183673469</v>
      </c>
      <c r="H49" s="2">
        <v>5.0680272108843534</v>
      </c>
      <c r="I49" s="2">
        <v>162.10884353741497</v>
      </c>
      <c r="J49" s="1">
        <v>1.3605442176870748E-2</v>
      </c>
      <c r="K49">
        <v>2</v>
      </c>
      <c r="L49" s="2">
        <v>90</v>
      </c>
      <c r="M49" s="3">
        <v>44044</v>
      </c>
    </row>
    <row r="50" spans="1:13" x14ac:dyDescent="0.25">
      <c r="A50" t="s">
        <v>21</v>
      </c>
      <c r="B50" t="s">
        <v>24</v>
      </c>
      <c r="C50">
        <v>121</v>
      </c>
      <c r="D50">
        <v>120</v>
      </c>
      <c r="E50">
        <f>GA_Data[[#This Row],[Users]]-GA_Data[[#This Row],[New Users]]</f>
        <v>1</v>
      </c>
      <c r="F50">
        <v>127</v>
      </c>
      <c r="G50" s="1">
        <v>0.70866141732283461</v>
      </c>
      <c r="H50" s="2">
        <v>4.21259842519685</v>
      </c>
      <c r="I50" s="2">
        <v>54.755905511811022</v>
      </c>
      <c r="J50" s="1">
        <v>0</v>
      </c>
      <c r="K50">
        <v>0</v>
      </c>
      <c r="L50" s="2">
        <v>0</v>
      </c>
      <c r="M50" s="3">
        <v>44044</v>
      </c>
    </row>
    <row r="51" spans="1:13" x14ac:dyDescent="0.25">
      <c r="A51" t="s">
        <v>21</v>
      </c>
      <c r="B51" t="s">
        <v>39</v>
      </c>
      <c r="C51">
        <v>118</v>
      </c>
      <c r="D51">
        <v>116</v>
      </c>
      <c r="E51">
        <f>GA_Data[[#This Row],[Users]]-GA_Data[[#This Row],[New Users]]</f>
        <v>2</v>
      </c>
      <c r="F51">
        <v>126</v>
      </c>
      <c r="G51" s="1">
        <v>0.61111111111111116</v>
      </c>
      <c r="H51" s="2">
        <v>4.0158730158730158</v>
      </c>
      <c r="I51" s="2">
        <v>68.428571428571431</v>
      </c>
      <c r="J51" s="1">
        <v>0</v>
      </c>
      <c r="K51">
        <v>0</v>
      </c>
      <c r="L51" s="2">
        <v>0</v>
      </c>
      <c r="M51" s="3">
        <v>44044</v>
      </c>
    </row>
    <row r="52" spans="1:13" x14ac:dyDescent="0.25">
      <c r="A52" t="s">
        <v>35</v>
      </c>
      <c r="B52" t="s">
        <v>28</v>
      </c>
      <c r="C52">
        <v>116</v>
      </c>
      <c r="D52">
        <v>107</v>
      </c>
      <c r="E52">
        <f>GA_Data[[#This Row],[Users]]-GA_Data[[#This Row],[New Users]]</f>
        <v>9</v>
      </c>
      <c r="F52">
        <v>130</v>
      </c>
      <c r="G52" s="1">
        <v>0.67692307692307696</v>
      </c>
      <c r="H52" s="2">
        <v>1.9230769230769231</v>
      </c>
      <c r="I52" s="2">
        <v>77.838461538461544</v>
      </c>
      <c r="J52" s="1">
        <v>0</v>
      </c>
      <c r="K52">
        <v>0</v>
      </c>
      <c r="L52" s="2">
        <v>0</v>
      </c>
      <c r="M52" s="3">
        <v>44044</v>
      </c>
    </row>
    <row r="53" spans="1:13" x14ac:dyDescent="0.25">
      <c r="A53" t="s">
        <v>15</v>
      </c>
      <c r="B53" t="s">
        <v>18</v>
      </c>
      <c r="C53">
        <v>115</v>
      </c>
      <c r="D53">
        <v>98</v>
      </c>
      <c r="E53">
        <f>GA_Data[[#This Row],[Users]]-GA_Data[[#This Row],[New Users]]</f>
        <v>17</v>
      </c>
      <c r="F53">
        <v>140</v>
      </c>
      <c r="G53" s="1">
        <v>0.50714285714285712</v>
      </c>
      <c r="H53" s="2">
        <v>2.9714285714285715</v>
      </c>
      <c r="I53" s="2">
        <v>120.24285714285715</v>
      </c>
      <c r="J53" s="1">
        <v>0</v>
      </c>
      <c r="K53">
        <v>0</v>
      </c>
      <c r="L53" s="2">
        <v>0</v>
      </c>
      <c r="M53" s="3">
        <v>44044</v>
      </c>
    </row>
    <row r="54" spans="1:13" x14ac:dyDescent="0.25">
      <c r="A54" t="s">
        <v>14</v>
      </c>
      <c r="B54" t="s">
        <v>40</v>
      </c>
      <c r="C54">
        <v>114</v>
      </c>
      <c r="D54">
        <v>103</v>
      </c>
      <c r="E54">
        <f>GA_Data[[#This Row],[Users]]-GA_Data[[#This Row],[New Users]]</f>
        <v>11</v>
      </c>
      <c r="F54">
        <v>126</v>
      </c>
      <c r="G54" s="1">
        <v>0.60317460317460314</v>
      </c>
      <c r="H54" s="2">
        <v>2.6190476190476191</v>
      </c>
      <c r="I54" s="2">
        <v>84.071428571428569</v>
      </c>
      <c r="J54" s="1">
        <v>0</v>
      </c>
      <c r="K54">
        <v>0</v>
      </c>
      <c r="L54" s="2">
        <v>0</v>
      </c>
      <c r="M54" s="3">
        <v>44044</v>
      </c>
    </row>
    <row r="55" spans="1:13" x14ac:dyDescent="0.25">
      <c r="A55" t="s">
        <v>15</v>
      </c>
      <c r="B55" t="s">
        <v>29</v>
      </c>
      <c r="C55">
        <v>111</v>
      </c>
      <c r="D55">
        <v>73</v>
      </c>
      <c r="E55">
        <f>GA_Data[[#This Row],[Users]]-GA_Data[[#This Row],[New Users]]</f>
        <v>38</v>
      </c>
      <c r="F55">
        <v>141</v>
      </c>
      <c r="G55" s="1">
        <v>0.42553191489361702</v>
      </c>
      <c r="H55" s="2">
        <v>3.5531914893617023</v>
      </c>
      <c r="I55" s="2">
        <v>240.94326241134752</v>
      </c>
      <c r="J55" s="1">
        <v>0</v>
      </c>
      <c r="K55">
        <v>0</v>
      </c>
      <c r="L55" s="2">
        <v>0</v>
      </c>
      <c r="M55" s="3">
        <v>44044</v>
      </c>
    </row>
    <row r="56" spans="1:13" x14ac:dyDescent="0.25">
      <c r="A56" t="s">
        <v>14</v>
      </c>
      <c r="B56" t="s">
        <v>41</v>
      </c>
      <c r="C56">
        <v>108</v>
      </c>
      <c r="D56">
        <v>99</v>
      </c>
      <c r="E56">
        <f>GA_Data[[#This Row],[Users]]-GA_Data[[#This Row],[New Users]]</f>
        <v>9</v>
      </c>
      <c r="F56">
        <v>137</v>
      </c>
      <c r="G56" s="1">
        <v>0.40145985401459855</v>
      </c>
      <c r="H56" s="2">
        <v>4.2554744525547443</v>
      </c>
      <c r="I56" s="2">
        <v>163.82481751824818</v>
      </c>
      <c r="J56" s="1">
        <v>0</v>
      </c>
      <c r="K56">
        <v>0</v>
      </c>
      <c r="L56" s="2">
        <v>0</v>
      </c>
      <c r="M56" s="3">
        <v>44044</v>
      </c>
    </row>
    <row r="57" spans="1:13" x14ac:dyDescent="0.25">
      <c r="A57" t="s">
        <v>14</v>
      </c>
      <c r="B57" t="s">
        <v>42</v>
      </c>
      <c r="C57">
        <v>107</v>
      </c>
      <c r="D57">
        <v>92</v>
      </c>
      <c r="E57">
        <f>GA_Data[[#This Row],[Users]]-GA_Data[[#This Row],[New Users]]</f>
        <v>15</v>
      </c>
      <c r="F57">
        <v>124</v>
      </c>
      <c r="G57" s="1">
        <v>0.4838709677419355</v>
      </c>
      <c r="H57" s="2">
        <v>5.661290322580645</v>
      </c>
      <c r="I57" s="2">
        <v>191.42741935483872</v>
      </c>
      <c r="J57" s="1">
        <v>0</v>
      </c>
      <c r="K57">
        <v>0</v>
      </c>
      <c r="L57" s="2">
        <v>0</v>
      </c>
      <c r="M57" s="3">
        <v>44044</v>
      </c>
    </row>
    <row r="58" spans="1:13" x14ac:dyDescent="0.25">
      <c r="A58" t="s">
        <v>12</v>
      </c>
      <c r="B58" t="s">
        <v>22</v>
      </c>
      <c r="C58">
        <v>92</v>
      </c>
      <c r="D58">
        <v>88</v>
      </c>
      <c r="E58">
        <f>GA_Data[[#This Row],[Users]]-GA_Data[[#This Row],[New Users]]</f>
        <v>4</v>
      </c>
      <c r="F58">
        <v>110</v>
      </c>
      <c r="G58" s="1">
        <v>0.38181818181818183</v>
      </c>
      <c r="H58" s="2">
        <v>4.5727272727272723</v>
      </c>
      <c r="I58" s="2">
        <v>208.37272727272727</v>
      </c>
      <c r="J58" s="1">
        <v>0</v>
      </c>
      <c r="K58">
        <v>0</v>
      </c>
      <c r="L58" s="2">
        <v>0</v>
      </c>
      <c r="M58" s="3">
        <v>44044</v>
      </c>
    </row>
    <row r="59" spans="1:13" x14ac:dyDescent="0.25">
      <c r="A59" t="s">
        <v>14</v>
      </c>
      <c r="B59" t="s">
        <v>43</v>
      </c>
      <c r="C59">
        <v>92</v>
      </c>
      <c r="D59">
        <v>78</v>
      </c>
      <c r="E59">
        <f>GA_Data[[#This Row],[Users]]-GA_Data[[#This Row],[New Users]]</f>
        <v>14</v>
      </c>
      <c r="F59">
        <v>108</v>
      </c>
      <c r="G59" s="1">
        <v>0.45370370370370372</v>
      </c>
      <c r="H59" s="2">
        <v>4.7129629629629628</v>
      </c>
      <c r="I59" s="2">
        <v>153.25</v>
      </c>
      <c r="J59" s="1">
        <v>0</v>
      </c>
      <c r="K59">
        <v>0</v>
      </c>
      <c r="L59" s="2">
        <v>0</v>
      </c>
      <c r="M59" s="3">
        <v>44044</v>
      </c>
    </row>
    <row r="60" spans="1:13" x14ac:dyDescent="0.25">
      <c r="A60" t="s">
        <v>14</v>
      </c>
      <c r="B60" t="s">
        <v>44</v>
      </c>
      <c r="C60">
        <v>92</v>
      </c>
      <c r="D60">
        <v>79</v>
      </c>
      <c r="E60">
        <f>GA_Data[[#This Row],[Users]]-GA_Data[[#This Row],[New Users]]</f>
        <v>13</v>
      </c>
      <c r="F60">
        <v>113</v>
      </c>
      <c r="G60" s="1">
        <v>0.39823008849557523</v>
      </c>
      <c r="H60" s="2">
        <v>4.2389380530973453</v>
      </c>
      <c r="I60" s="2">
        <v>224.82300884955751</v>
      </c>
      <c r="J60" s="1">
        <v>0</v>
      </c>
      <c r="K60">
        <v>0</v>
      </c>
      <c r="L60" s="2">
        <v>0</v>
      </c>
      <c r="M60" s="3">
        <v>44044</v>
      </c>
    </row>
    <row r="61" spans="1:13" x14ac:dyDescent="0.25">
      <c r="A61" t="s">
        <v>14</v>
      </c>
      <c r="B61" t="s">
        <v>45</v>
      </c>
      <c r="C61">
        <v>86</v>
      </c>
      <c r="D61">
        <v>69</v>
      </c>
      <c r="E61">
        <f>GA_Data[[#This Row],[Users]]-GA_Data[[#This Row],[New Users]]</f>
        <v>17</v>
      </c>
      <c r="F61">
        <v>110</v>
      </c>
      <c r="G61" s="1">
        <v>0.42727272727272725</v>
      </c>
      <c r="H61" s="2">
        <v>5.2181818181818178</v>
      </c>
      <c r="I61" s="2">
        <v>201.19090909090909</v>
      </c>
      <c r="J61" s="1">
        <v>0</v>
      </c>
      <c r="K61">
        <v>0</v>
      </c>
      <c r="L61" s="2">
        <v>0</v>
      </c>
      <c r="M61" s="3">
        <v>44044</v>
      </c>
    </row>
    <row r="62" spans="1:13" x14ac:dyDescent="0.25">
      <c r="A62" t="s">
        <v>14</v>
      </c>
      <c r="B62" t="s">
        <v>46</v>
      </c>
      <c r="C62">
        <v>85</v>
      </c>
      <c r="D62">
        <v>79</v>
      </c>
      <c r="E62">
        <f>GA_Data[[#This Row],[Users]]-GA_Data[[#This Row],[New Users]]</f>
        <v>6</v>
      </c>
      <c r="F62">
        <v>115</v>
      </c>
      <c r="G62" s="1">
        <v>0.35652173913043478</v>
      </c>
      <c r="H62" s="2">
        <v>6.034782608695652</v>
      </c>
      <c r="I62" s="2">
        <v>346.6</v>
      </c>
      <c r="J62" s="1">
        <v>0</v>
      </c>
      <c r="K62">
        <v>0</v>
      </c>
      <c r="L62" s="2">
        <v>0</v>
      </c>
      <c r="M62" s="3">
        <v>44044</v>
      </c>
    </row>
    <row r="63" spans="1:13" x14ac:dyDescent="0.25">
      <c r="A63" t="s">
        <v>14</v>
      </c>
      <c r="B63" t="s">
        <v>47</v>
      </c>
      <c r="C63">
        <v>84</v>
      </c>
      <c r="D63">
        <v>82</v>
      </c>
      <c r="E63">
        <f>GA_Data[[#This Row],[Users]]-GA_Data[[#This Row],[New Users]]</f>
        <v>2</v>
      </c>
      <c r="F63">
        <v>99</v>
      </c>
      <c r="G63" s="1">
        <v>0.47474747474747475</v>
      </c>
      <c r="H63" s="2">
        <v>3.2727272727272729</v>
      </c>
      <c r="I63" s="2">
        <v>87.161616161616166</v>
      </c>
      <c r="J63" s="1">
        <v>0</v>
      </c>
      <c r="K63">
        <v>0</v>
      </c>
      <c r="L63" s="2">
        <v>0</v>
      </c>
      <c r="M63" s="3">
        <v>44044</v>
      </c>
    </row>
    <row r="64" spans="1:13" x14ac:dyDescent="0.25">
      <c r="A64" t="s">
        <v>15</v>
      </c>
      <c r="B64" t="s">
        <v>23</v>
      </c>
      <c r="C64">
        <v>84</v>
      </c>
      <c r="D64">
        <v>70</v>
      </c>
      <c r="E64">
        <f>GA_Data[[#This Row],[Users]]-GA_Data[[#This Row],[New Users]]</f>
        <v>14</v>
      </c>
      <c r="F64">
        <v>102</v>
      </c>
      <c r="G64" s="1">
        <v>0.49019607843137253</v>
      </c>
      <c r="H64" s="2">
        <v>4.3235294117647056</v>
      </c>
      <c r="I64" s="2">
        <v>148.21568627450981</v>
      </c>
      <c r="J64" s="1">
        <v>0</v>
      </c>
      <c r="K64">
        <v>0</v>
      </c>
      <c r="L64" s="2">
        <v>0</v>
      </c>
      <c r="M64" s="3">
        <v>44044</v>
      </c>
    </row>
    <row r="65" spans="1:13" x14ac:dyDescent="0.25">
      <c r="A65" t="s">
        <v>12</v>
      </c>
      <c r="B65" t="s">
        <v>45</v>
      </c>
      <c r="C65">
        <v>83</v>
      </c>
      <c r="D65">
        <v>82</v>
      </c>
      <c r="E65">
        <f>GA_Data[[#This Row],[Users]]-GA_Data[[#This Row],[New Users]]</f>
        <v>1</v>
      </c>
      <c r="F65">
        <v>92</v>
      </c>
      <c r="G65" s="1">
        <v>0.35869565217391303</v>
      </c>
      <c r="H65" s="2">
        <v>3.0543478260869565</v>
      </c>
      <c r="I65" s="2">
        <v>139.75</v>
      </c>
      <c r="J65" s="1">
        <v>0</v>
      </c>
      <c r="K65">
        <v>0</v>
      </c>
      <c r="L65" s="2">
        <v>0</v>
      </c>
      <c r="M65" s="3">
        <v>44044</v>
      </c>
    </row>
    <row r="66" spans="1:13" x14ac:dyDescent="0.25">
      <c r="A66" t="s">
        <v>14</v>
      </c>
      <c r="B66" t="s">
        <v>48</v>
      </c>
      <c r="C66">
        <v>83</v>
      </c>
      <c r="D66">
        <v>73</v>
      </c>
      <c r="E66">
        <f>GA_Data[[#This Row],[Users]]-GA_Data[[#This Row],[New Users]]</f>
        <v>10</v>
      </c>
      <c r="F66">
        <v>106</v>
      </c>
      <c r="G66" s="1">
        <v>0.56603773584905659</v>
      </c>
      <c r="H66" s="2">
        <v>2.5</v>
      </c>
      <c r="I66" s="2">
        <v>177.02830188679246</v>
      </c>
      <c r="J66" s="1">
        <v>0</v>
      </c>
      <c r="K66">
        <v>0</v>
      </c>
      <c r="L66" s="2">
        <v>0</v>
      </c>
      <c r="M66" s="3">
        <v>44044</v>
      </c>
    </row>
    <row r="67" spans="1:13" x14ac:dyDescent="0.25">
      <c r="A67" t="s">
        <v>15</v>
      </c>
      <c r="B67" t="s">
        <v>36</v>
      </c>
      <c r="C67">
        <v>78</v>
      </c>
      <c r="D67">
        <v>72</v>
      </c>
      <c r="E67">
        <f>GA_Data[[#This Row],[Users]]-GA_Data[[#This Row],[New Users]]</f>
        <v>6</v>
      </c>
      <c r="F67">
        <v>80</v>
      </c>
      <c r="G67" s="1">
        <v>0.65</v>
      </c>
      <c r="H67" s="2">
        <v>2.5499999999999998</v>
      </c>
      <c r="I67" s="2">
        <v>125.33750000000001</v>
      </c>
      <c r="J67" s="1">
        <v>0</v>
      </c>
      <c r="K67">
        <v>0</v>
      </c>
      <c r="L67" s="2">
        <v>0</v>
      </c>
      <c r="M67" s="3">
        <v>44044</v>
      </c>
    </row>
    <row r="68" spans="1:13" x14ac:dyDescent="0.25">
      <c r="A68" t="s">
        <v>14</v>
      </c>
      <c r="B68" t="s">
        <v>49</v>
      </c>
      <c r="C68">
        <v>77</v>
      </c>
      <c r="D68">
        <v>71</v>
      </c>
      <c r="E68">
        <f>GA_Data[[#This Row],[Users]]-GA_Data[[#This Row],[New Users]]</f>
        <v>6</v>
      </c>
      <c r="F68">
        <v>80</v>
      </c>
      <c r="G68" s="1">
        <v>0.51249999999999996</v>
      </c>
      <c r="H68" s="2">
        <v>3.2625000000000002</v>
      </c>
      <c r="I68" s="2">
        <v>94.5625</v>
      </c>
      <c r="J68" s="1">
        <v>0</v>
      </c>
      <c r="K68">
        <v>0</v>
      </c>
      <c r="L68" s="2">
        <v>0</v>
      </c>
      <c r="M68" s="3">
        <v>44044</v>
      </c>
    </row>
    <row r="69" spans="1:13" x14ac:dyDescent="0.25">
      <c r="A69" t="s">
        <v>12</v>
      </c>
      <c r="B69" t="s">
        <v>23</v>
      </c>
      <c r="C69">
        <v>74</v>
      </c>
      <c r="D69">
        <v>69</v>
      </c>
      <c r="E69">
        <f>GA_Data[[#This Row],[Users]]-GA_Data[[#This Row],[New Users]]</f>
        <v>5</v>
      </c>
      <c r="F69">
        <v>84</v>
      </c>
      <c r="G69" s="1">
        <v>0.40476190476190477</v>
      </c>
      <c r="H69" s="2">
        <v>3.9523809523809526</v>
      </c>
      <c r="I69" s="2">
        <v>104.11904761904762</v>
      </c>
      <c r="J69" s="1">
        <v>0</v>
      </c>
      <c r="K69">
        <v>0</v>
      </c>
      <c r="L69" s="2">
        <v>0</v>
      </c>
      <c r="M69" s="3">
        <v>44044</v>
      </c>
    </row>
    <row r="70" spans="1:13" x14ac:dyDescent="0.25">
      <c r="A70" t="s">
        <v>12</v>
      </c>
      <c r="B70" t="s">
        <v>37</v>
      </c>
      <c r="C70">
        <v>74</v>
      </c>
      <c r="D70">
        <v>73</v>
      </c>
      <c r="E70">
        <f>GA_Data[[#This Row],[Users]]-GA_Data[[#This Row],[New Users]]</f>
        <v>1</v>
      </c>
      <c r="F70">
        <v>83</v>
      </c>
      <c r="G70" s="1">
        <v>0.37349397590361444</v>
      </c>
      <c r="H70" s="2">
        <v>4.6506024096385543</v>
      </c>
      <c r="I70" s="2">
        <v>185.44578313253012</v>
      </c>
      <c r="J70" s="1">
        <v>0</v>
      </c>
      <c r="K70">
        <v>0</v>
      </c>
      <c r="L70" s="2">
        <v>0</v>
      </c>
      <c r="M70" s="3">
        <v>44044</v>
      </c>
    </row>
    <row r="71" spans="1:13" x14ac:dyDescent="0.25">
      <c r="A71" t="s">
        <v>12</v>
      </c>
      <c r="B71" t="s">
        <v>32</v>
      </c>
      <c r="C71">
        <v>73</v>
      </c>
      <c r="D71">
        <v>72</v>
      </c>
      <c r="E71">
        <f>GA_Data[[#This Row],[Users]]-GA_Data[[#This Row],[New Users]]</f>
        <v>1</v>
      </c>
      <c r="F71">
        <v>104</v>
      </c>
      <c r="G71" s="1">
        <v>0.43269230769230771</v>
      </c>
      <c r="H71" s="2">
        <v>3.5961538461538463</v>
      </c>
      <c r="I71" s="2">
        <v>277.375</v>
      </c>
      <c r="J71" s="1">
        <v>0</v>
      </c>
      <c r="K71">
        <v>0</v>
      </c>
      <c r="L71" s="2">
        <v>0</v>
      </c>
      <c r="M71" s="3">
        <v>44044</v>
      </c>
    </row>
    <row r="72" spans="1:13" x14ac:dyDescent="0.25">
      <c r="A72" t="s">
        <v>14</v>
      </c>
      <c r="B72" t="s">
        <v>50</v>
      </c>
      <c r="C72">
        <v>73</v>
      </c>
      <c r="D72">
        <v>69</v>
      </c>
      <c r="E72">
        <f>GA_Data[[#This Row],[Users]]-GA_Data[[#This Row],[New Users]]</f>
        <v>4</v>
      </c>
      <c r="F72">
        <v>78</v>
      </c>
      <c r="G72" s="1">
        <v>0.46153846153846156</v>
      </c>
      <c r="H72" s="2">
        <v>2.5641025641025643</v>
      </c>
      <c r="I72" s="2">
        <v>99.461538461538467</v>
      </c>
      <c r="J72" s="1">
        <v>0</v>
      </c>
      <c r="K72">
        <v>0</v>
      </c>
      <c r="L72" s="2">
        <v>0</v>
      </c>
      <c r="M72" s="3">
        <v>44044</v>
      </c>
    </row>
    <row r="73" spans="1:13" x14ac:dyDescent="0.25">
      <c r="A73" t="s">
        <v>15</v>
      </c>
      <c r="B73" t="s">
        <v>22</v>
      </c>
      <c r="C73">
        <v>70</v>
      </c>
      <c r="D73">
        <v>48</v>
      </c>
      <c r="E73">
        <f>GA_Data[[#This Row],[Users]]-GA_Data[[#This Row],[New Users]]</f>
        <v>22</v>
      </c>
      <c r="F73">
        <v>103</v>
      </c>
      <c r="G73" s="1">
        <v>0.40776699029126212</v>
      </c>
      <c r="H73" s="2">
        <v>3.7184466019417477</v>
      </c>
      <c r="I73" s="2">
        <v>291.88349514563106</v>
      </c>
      <c r="J73" s="1">
        <v>0</v>
      </c>
      <c r="K73">
        <v>0</v>
      </c>
      <c r="L73" s="2">
        <v>0</v>
      </c>
      <c r="M73" s="3">
        <v>44044</v>
      </c>
    </row>
    <row r="74" spans="1:13" x14ac:dyDescent="0.25">
      <c r="A74" t="s">
        <v>35</v>
      </c>
      <c r="B74" t="s">
        <v>24</v>
      </c>
      <c r="C74">
        <v>68</v>
      </c>
      <c r="D74">
        <v>65</v>
      </c>
      <c r="E74">
        <f>GA_Data[[#This Row],[Users]]-GA_Data[[#This Row],[New Users]]</f>
        <v>3</v>
      </c>
      <c r="F74">
        <v>84</v>
      </c>
      <c r="G74" s="1">
        <v>0.58333333333333337</v>
      </c>
      <c r="H74" s="2">
        <v>2.4404761904761907</v>
      </c>
      <c r="I74" s="2">
        <v>135.27380952380952</v>
      </c>
      <c r="J74" s="1">
        <v>0</v>
      </c>
      <c r="K74">
        <v>0</v>
      </c>
      <c r="L74" s="2">
        <v>0</v>
      </c>
      <c r="M74" s="3">
        <v>44044</v>
      </c>
    </row>
    <row r="75" spans="1:13" x14ac:dyDescent="0.25">
      <c r="A75" t="s">
        <v>12</v>
      </c>
      <c r="B75" t="s">
        <v>39</v>
      </c>
      <c r="C75">
        <v>68</v>
      </c>
      <c r="D75">
        <v>67</v>
      </c>
      <c r="E75">
        <f>GA_Data[[#This Row],[Users]]-GA_Data[[#This Row],[New Users]]</f>
        <v>1</v>
      </c>
      <c r="F75">
        <v>72</v>
      </c>
      <c r="G75" s="1">
        <v>0.375</v>
      </c>
      <c r="H75" s="2">
        <v>4.75</v>
      </c>
      <c r="I75" s="2">
        <v>223.98611111111111</v>
      </c>
      <c r="J75" s="1">
        <v>0</v>
      </c>
      <c r="K75">
        <v>0</v>
      </c>
      <c r="L75" s="2">
        <v>0</v>
      </c>
      <c r="M75" s="3">
        <v>44044</v>
      </c>
    </row>
    <row r="76" spans="1:13" x14ac:dyDescent="0.25">
      <c r="A76" t="s">
        <v>12</v>
      </c>
      <c r="B76" t="s">
        <v>51</v>
      </c>
      <c r="C76">
        <v>68</v>
      </c>
      <c r="D76">
        <v>67</v>
      </c>
      <c r="E76">
        <f>GA_Data[[#This Row],[Users]]-GA_Data[[#This Row],[New Users]]</f>
        <v>1</v>
      </c>
      <c r="F76">
        <v>81</v>
      </c>
      <c r="G76" s="1">
        <v>0.30864197530864196</v>
      </c>
      <c r="H76" s="2">
        <v>7.6419753086419755</v>
      </c>
      <c r="I76" s="2">
        <v>413.82716049382714</v>
      </c>
      <c r="J76" s="1">
        <v>0</v>
      </c>
      <c r="K76">
        <v>0</v>
      </c>
      <c r="L76" s="2">
        <v>0</v>
      </c>
      <c r="M76" s="3">
        <v>44044</v>
      </c>
    </row>
    <row r="77" spans="1:13" x14ac:dyDescent="0.25">
      <c r="A77" t="s">
        <v>15</v>
      </c>
      <c r="B77" t="s">
        <v>37</v>
      </c>
      <c r="C77">
        <v>65</v>
      </c>
      <c r="D77">
        <v>47</v>
      </c>
      <c r="E77">
        <f>GA_Data[[#This Row],[Users]]-GA_Data[[#This Row],[New Users]]</f>
        <v>18</v>
      </c>
      <c r="F77">
        <v>77</v>
      </c>
      <c r="G77" s="1">
        <v>0.48051948051948051</v>
      </c>
      <c r="H77" s="2">
        <v>3.2467532467532467</v>
      </c>
      <c r="I77" s="2">
        <v>201.2987012987013</v>
      </c>
      <c r="J77" s="1">
        <v>0</v>
      </c>
      <c r="K77">
        <v>0</v>
      </c>
      <c r="L77" s="2">
        <v>0</v>
      </c>
      <c r="M77" s="3">
        <v>44044</v>
      </c>
    </row>
    <row r="78" spans="1:13" x14ac:dyDescent="0.25">
      <c r="A78" t="s">
        <v>21</v>
      </c>
      <c r="B78" t="s">
        <v>28</v>
      </c>
      <c r="C78">
        <v>65</v>
      </c>
      <c r="D78">
        <v>62</v>
      </c>
      <c r="E78">
        <f>GA_Data[[#This Row],[Users]]-GA_Data[[#This Row],[New Users]]</f>
        <v>3</v>
      </c>
      <c r="F78">
        <v>82</v>
      </c>
      <c r="G78" s="1">
        <v>0.57317073170731703</v>
      </c>
      <c r="H78" s="2">
        <v>2.9390243902439024</v>
      </c>
      <c r="I78" s="2">
        <v>95.353658536585371</v>
      </c>
      <c r="J78" s="1">
        <v>0</v>
      </c>
      <c r="K78">
        <v>0</v>
      </c>
      <c r="L78" s="2">
        <v>0</v>
      </c>
      <c r="M78" s="3">
        <v>44044</v>
      </c>
    </row>
    <row r="79" spans="1:13" x14ac:dyDescent="0.25">
      <c r="A79" t="s">
        <v>12</v>
      </c>
      <c r="B79" t="s">
        <v>44</v>
      </c>
      <c r="C79">
        <v>64</v>
      </c>
      <c r="D79">
        <v>62</v>
      </c>
      <c r="E79">
        <f>GA_Data[[#This Row],[Users]]-GA_Data[[#This Row],[New Users]]</f>
        <v>2</v>
      </c>
      <c r="F79">
        <v>77</v>
      </c>
      <c r="G79" s="1">
        <v>0.31168831168831168</v>
      </c>
      <c r="H79" s="2">
        <v>4.3246753246753249</v>
      </c>
      <c r="I79" s="2">
        <v>263.23376623376623</v>
      </c>
      <c r="J79" s="1">
        <v>0</v>
      </c>
      <c r="K79">
        <v>0</v>
      </c>
      <c r="L79" s="2">
        <v>0</v>
      </c>
      <c r="M79" s="3">
        <v>44044</v>
      </c>
    </row>
    <row r="80" spans="1:13" x14ac:dyDescent="0.25">
      <c r="A80" t="s">
        <v>21</v>
      </c>
      <c r="B80" t="s">
        <v>18</v>
      </c>
      <c r="C80">
        <v>62</v>
      </c>
      <c r="D80">
        <v>61</v>
      </c>
      <c r="E80">
        <f>GA_Data[[#This Row],[Users]]-GA_Data[[#This Row],[New Users]]</f>
        <v>1</v>
      </c>
      <c r="F80">
        <v>63</v>
      </c>
      <c r="G80" s="1">
        <v>0.5714285714285714</v>
      </c>
      <c r="H80" s="2">
        <v>2.873015873015873</v>
      </c>
      <c r="I80" s="2">
        <v>48.698412698412696</v>
      </c>
      <c r="J80" s="1">
        <v>0</v>
      </c>
      <c r="K80">
        <v>0</v>
      </c>
      <c r="L80" s="2">
        <v>0</v>
      </c>
      <c r="M80" s="3">
        <v>44044</v>
      </c>
    </row>
    <row r="81" spans="1:13" x14ac:dyDescent="0.25">
      <c r="A81" t="s">
        <v>14</v>
      </c>
      <c r="B81" t="s">
        <v>52</v>
      </c>
      <c r="C81">
        <v>61</v>
      </c>
      <c r="D81">
        <v>51</v>
      </c>
      <c r="E81">
        <f>GA_Data[[#This Row],[Users]]-GA_Data[[#This Row],[New Users]]</f>
        <v>10</v>
      </c>
      <c r="F81">
        <v>73</v>
      </c>
      <c r="G81" s="1">
        <v>0.46575342465753422</v>
      </c>
      <c r="H81" s="2">
        <v>3.4794520547945207</v>
      </c>
      <c r="I81" s="2">
        <v>194.01369863013699</v>
      </c>
      <c r="J81" s="1">
        <v>0</v>
      </c>
      <c r="K81">
        <v>0</v>
      </c>
      <c r="L81" s="2">
        <v>0</v>
      </c>
      <c r="M81" s="3">
        <v>44044</v>
      </c>
    </row>
    <row r="82" spans="1:13" x14ac:dyDescent="0.25">
      <c r="A82" t="s">
        <v>14</v>
      </c>
      <c r="B82" t="s">
        <v>53</v>
      </c>
      <c r="C82">
        <v>61</v>
      </c>
      <c r="D82">
        <v>54</v>
      </c>
      <c r="E82">
        <f>GA_Data[[#This Row],[Users]]-GA_Data[[#This Row],[New Users]]</f>
        <v>7</v>
      </c>
      <c r="F82">
        <v>84</v>
      </c>
      <c r="G82" s="1">
        <v>0.48809523809523808</v>
      </c>
      <c r="H82" s="2">
        <v>6.083333333333333</v>
      </c>
      <c r="I82" s="2">
        <v>293.02380952380952</v>
      </c>
      <c r="J82" s="1">
        <v>0</v>
      </c>
      <c r="K82">
        <v>0</v>
      </c>
      <c r="L82" s="2">
        <v>0</v>
      </c>
      <c r="M82" s="3">
        <v>44044</v>
      </c>
    </row>
    <row r="83" spans="1:13" x14ac:dyDescent="0.25">
      <c r="A83" t="s">
        <v>12</v>
      </c>
      <c r="B83" t="s">
        <v>31</v>
      </c>
      <c r="C83">
        <v>60</v>
      </c>
      <c r="D83">
        <v>56</v>
      </c>
      <c r="E83">
        <f>GA_Data[[#This Row],[Users]]-GA_Data[[#This Row],[New Users]]</f>
        <v>4</v>
      </c>
      <c r="F83">
        <v>63</v>
      </c>
      <c r="G83" s="1">
        <v>0.41269841269841268</v>
      </c>
      <c r="H83" s="2">
        <v>4.4603174603174605</v>
      </c>
      <c r="I83" s="2">
        <v>151.76190476190476</v>
      </c>
      <c r="J83" s="1">
        <v>0</v>
      </c>
      <c r="K83">
        <v>0</v>
      </c>
      <c r="L83" s="2">
        <v>0</v>
      </c>
      <c r="M83" s="3">
        <v>44044</v>
      </c>
    </row>
    <row r="84" spans="1:13" x14ac:dyDescent="0.25">
      <c r="A84" t="s">
        <v>15</v>
      </c>
      <c r="B84" t="s">
        <v>34</v>
      </c>
      <c r="C84">
        <v>60</v>
      </c>
      <c r="D84">
        <v>54</v>
      </c>
      <c r="E84">
        <f>GA_Data[[#This Row],[Users]]-GA_Data[[#This Row],[New Users]]</f>
        <v>6</v>
      </c>
      <c r="F84">
        <v>62</v>
      </c>
      <c r="G84" s="1">
        <v>0.70967741935483875</v>
      </c>
      <c r="H84" s="2">
        <v>3.370967741935484</v>
      </c>
      <c r="I84" s="2">
        <v>77.41935483870968</v>
      </c>
      <c r="J84" s="1">
        <v>0</v>
      </c>
      <c r="K84">
        <v>0</v>
      </c>
      <c r="L84" s="2">
        <v>0</v>
      </c>
      <c r="M84" s="3">
        <v>44044</v>
      </c>
    </row>
    <row r="85" spans="1:13" x14ac:dyDescent="0.25">
      <c r="A85" t="s">
        <v>14</v>
      </c>
      <c r="B85" t="s">
        <v>54</v>
      </c>
      <c r="C85">
        <v>59</v>
      </c>
      <c r="D85">
        <v>46</v>
      </c>
      <c r="E85">
        <f>GA_Data[[#This Row],[Users]]-GA_Data[[#This Row],[New Users]]</f>
        <v>13</v>
      </c>
      <c r="F85">
        <v>71</v>
      </c>
      <c r="G85" s="1">
        <v>0.52112676056338025</v>
      </c>
      <c r="H85" s="2">
        <v>2.3380281690140845</v>
      </c>
      <c r="I85" s="2">
        <v>109.63380281690141</v>
      </c>
      <c r="J85" s="1">
        <v>0</v>
      </c>
      <c r="K85">
        <v>0</v>
      </c>
      <c r="L85" s="2">
        <v>0</v>
      </c>
      <c r="M85" s="3">
        <v>44044</v>
      </c>
    </row>
    <row r="86" spans="1:13" x14ac:dyDescent="0.25">
      <c r="A86" t="s">
        <v>12</v>
      </c>
      <c r="B86" t="s">
        <v>42</v>
      </c>
      <c r="C86">
        <v>57</v>
      </c>
      <c r="D86">
        <v>57</v>
      </c>
      <c r="E86">
        <f>GA_Data[[#This Row],[Users]]-GA_Data[[#This Row],[New Users]]</f>
        <v>0</v>
      </c>
      <c r="F86">
        <v>62</v>
      </c>
      <c r="G86" s="1">
        <v>0.41935483870967744</v>
      </c>
      <c r="H86" s="2">
        <v>3.4516129032258065</v>
      </c>
      <c r="I86" s="2">
        <v>122.51612903225806</v>
      </c>
      <c r="J86" s="1">
        <v>0</v>
      </c>
      <c r="K86">
        <v>0</v>
      </c>
      <c r="L86" s="2">
        <v>0</v>
      </c>
      <c r="M86" s="3">
        <v>44044</v>
      </c>
    </row>
    <row r="87" spans="1:13" x14ac:dyDescent="0.25">
      <c r="A87" t="s">
        <v>14</v>
      </c>
      <c r="B87" t="s">
        <v>55</v>
      </c>
      <c r="C87">
        <v>57</v>
      </c>
      <c r="D87">
        <v>53</v>
      </c>
      <c r="E87">
        <f>GA_Data[[#This Row],[Users]]-GA_Data[[#This Row],[New Users]]</f>
        <v>4</v>
      </c>
      <c r="F87">
        <v>65</v>
      </c>
      <c r="G87" s="1">
        <v>0.47692307692307695</v>
      </c>
      <c r="H87" s="2">
        <v>2.4461538461538463</v>
      </c>
      <c r="I87" s="2">
        <v>75.676923076923075</v>
      </c>
      <c r="J87" s="1">
        <v>0</v>
      </c>
      <c r="K87">
        <v>0</v>
      </c>
      <c r="L87" s="2">
        <v>0</v>
      </c>
      <c r="M87" s="3">
        <v>44044</v>
      </c>
    </row>
    <row r="88" spans="1:13" x14ac:dyDescent="0.25">
      <c r="A88" t="s">
        <v>15</v>
      </c>
      <c r="B88" t="s">
        <v>32</v>
      </c>
      <c r="C88">
        <v>57</v>
      </c>
      <c r="D88">
        <v>46</v>
      </c>
      <c r="E88">
        <f>GA_Data[[#This Row],[Users]]-GA_Data[[#This Row],[New Users]]</f>
        <v>11</v>
      </c>
      <c r="F88">
        <v>64</v>
      </c>
      <c r="G88" s="1">
        <v>0.609375</v>
      </c>
      <c r="H88" s="2">
        <v>2.328125</v>
      </c>
      <c r="I88" s="2">
        <v>81.515625</v>
      </c>
      <c r="J88" s="1">
        <v>0</v>
      </c>
      <c r="K88">
        <v>0</v>
      </c>
      <c r="L88" s="2">
        <v>0</v>
      </c>
      <c r="M88" s="3">
        <v>44044</v>
      </c>
    </row>
    <row r="89" spans="1:13" x14ac:dyDescent="0.25">
      <c r="A89" t="s">
        <v>14</v>
      </c>
      <c r="B89" t="s">
        <v>51</v>
      </c>
      <c r="C89">
        <v>56</v>
      </c>
      <c r="D89">
        <v>44</v>
      </c>
      <c r="E89">
        <f>GA_Data[[#This Row],[Users]]-GA_Data[[#This Row],[New Users]]</f>
        <v>12</v>
      </c>
      <c r="F89">
        <v>81</v>
      </c>
      <c r="G89" s="1">
        <v>0.33333333333333331</v>
      </c>
      <c r="H89" s="2">
        <v>7.8518518518518521</v>
      </c>
      <c r="I89" s="2">
        <v>367.09876543209879</v>
      </c>
      <c r="J89" s="1">
        <v>0</v>
      </c>
      <c r="K89">
        <v>0</v>
      </c>
      <c r="L89" s="2">
        <v>0</v>
      </c>
      <c r="M89" s="3">
        <v>44044</v>
      </c>
    </row>
    <row r="90" spans="1:13" x14ac:dyDescent="0.25">
      <c r="A90" t="s">
        <v>14</v>
      </c>
      <c r="B90" t="s">
        <v>56</v>
      </c>
      <c r="C90">
        <v>55</v>
      </c>
      <c r="D90">
        <v>53</v>
      </c>
      <c r="E90">
        <f>GA_Data[[#This Row],[Users]]-GA_Data[[#This Row],[New Users]]</f>
        <v>2</v>
      </c>
      <c r="F90">
        <v>55</v>
      </c>
      <c r="G90" s="1">
        <v>0.49090909090909091</v>
      </c>
      <c r="H90" s="2">
        <v>3.8363636363636364</v>
      </c>
      <c r="I90" s="2">
        <v>116.18181818181819</v>
      </c>
      <c r="J90" s="1">
        <v>0</v>
      </c>
      <c r="K90">
        <v>0</v>
      </c>
      <c r="L90" s="2">
        <v>0</v>
      </c>
      <c r="M90" s="3">
        <v>44044</v>
      </c>
    </row>
    <row r="91" spans="1:13" x14ac:dyDescent="0.25">
      <c r="A91" t="s">
        <v>14</v>
      </c>
      <c r="B91" t="s">
        <v>57</v>
      </c>
      <c r="C91">
        <v>54</v>
      </c>
      <c r="D91">
        <v>48</v>
      </c>
      <c r="E91">
        <f>GA_Data[[#This Row],[Users]]-GA_Data[[#This Row],[New Users]]</f>
        <v>6</v>
      </c>
      <c r="F91">
        <v>60</v>
      </c>
      <c r="G91" s="1">
        <v>0.66666666666666663</v>
      </c>
      <c r="H91" s="2">
        <v>2.4333333333333331</v>
      </c>
      <c r="I91" s="2">
        <v>94.2</v>
      </c>
      <c r="J91" s="1">
        <v>0</v>
      </c>
      <c r="K91">
        <v>0</v>
      </c>
      <c r="L91" s="2">
        <v>0</v>
      </c>
      <c r="M91" s="3">
        <v>44044</v>
      </c>
    </row>
    <row r="92" spans="1:13" x14ac:dyDescent="0.25">
      <c r="A92" t="s">
        <v>12</v>
      </c>
      <c r="B92" t="s">
        <v>34</v>
      </c>
      <c r="C92">
        <v>53</v>
      </c>
      <c r="D92">
        <v>49</v>
      </c>
      <c r="E92">
        <f>GA_Data[[#This Row],[Users]]-GA_Data[[#This Row],[New Users]]</f>
        <v>4</v>
      </c>
      <c r="F92">
        <v>60</v>
      </c>
      <c r="G92" s="1">
        <v>0.4</v>
      </c>
      <c r="H92" s="2">
        <v>3.6833333333333331</v>
      </c>
      <c r="I92" s="2">
        <v>189.1</v>
      </c>
      <c r="J92" s="1">
        <v>0</v>
      </c>
      <c r="K92">
        <v>0</v>
      </c>
      <c r="L92" s="2">
        <v>0</v>
      </c>
      <c r="M92" s="3">
        <v>44044</v>
      </c>
    </row>
    <row r="93" spans="1:13" x14ac:dyDescent="0.25">
      <c r="A93" t="s">
        <v>14</v>
      </c>
      <c r="B93" t="s">
        <v>58</v>
      </c>
      <c r="C93">
        <v>53</v>
      </c>
      <c r="D93">
        <v>49</v>
      </c>
      <c r="E93">
        <f>GA_Data[[#This Row],[Users]]-GA_Data[[#This Row],[New Users]]</f>
        <v>4</v>
      </c>
      <c r="F93">
        <v>56</v>
      </c>
      <c r="G93" s="1">
        <v>0.375</v>
      </c>
      <c r="H93" s="2">
        <v>4.5714285714285712</v>
      </c>
      <c r="I93" s="2">
        <v>173.33928571428572</v>
      </c>
      <c r="J93" s="1">
        <v>0</v>
      </c>
      <c r="K93">
        <v>0</v>
      </c>
      <c r="L93" s="2">
        <v>0</v>
      </c>
      <c r="M93" s="3">
        <v>44044</v>
      </c>
    </row>
    <row r="94" spans="1:13" x14ac:dyDescent="0.25">
      <c r="A94" t="s">
        <v>35</v>
      </c>
      <c r="B94" t="s">
        <v>29</v>
      </c>
      <c r="C94">
        <v>52</v>
      </c>
      <c r="D94">
        <v>37</v>
      </c>
      <c r="E94">
        <f>GA_Data[[#This Row],[Users]]-GA_Data[[#This Row],[New Users]]</f>
        <v>15</v>
      </c>
      <c r="F94">
        <v>68</v>
      </c>
      <c r="G94" s="1">
        <v>0.72058823529411764</v>
      </c>
      <c r="H94" s="2">
        <v>1.9852941176470589</v>
      </c>
      <c r="I94" s="2">
        <v>94.632352941176464</v>
      </c>
      <c r="J94" s="1">
        <v>0</v>
      </c>
      <c r="K94">
        <v>0</v>
      </c>
      <c r="L94" s="2">
        <v>0</v>
      </c>
      <c r="M94" s="3">
        <v>44044</v>
      </c>
    </row>
    <row r="95" spans="1:13" x14ac:dyDescent="0.25">
      <c r="A95" t="s">
        <v>14</v>
      </c>
      <c r="B95" t="s">
        <v>59</v>
      </c>
      <c r="C95">
        <v>52</v>
      </c>
      <c r="D95">
        <v>52</v>
      </c>
      <c r="E95">
        <f>GA_Data[[#This Row],[Users]]-GA_Data[[#This Row],[New Users]]</f>
        <v>0</v>
      </c>
      <c r="F95">
        <v>54</v>
      </c>
      <c r="G95" s="1">
        <v>0.48148148148148145</v>
      </c>
      <c r="H95" s="2">
        <v>3.2592592592592591</v>
      </c>
      <c r="I95" s="2">
        <v>142.77777777777777</v>
      </c>
      <c r="J95" s="1">
        <v>0</v>
      </c>
      <c r="K95">
        <v>0</v>
      </c>
      <c r="L95" s="2">
        <v>0</v>
      </c>
      <c r="M95" s="3">
        <v>44044</v>
      </c>
    </row>
    <row r="96" spans="1:13" x14ac:dyDescent="0.25">
      <c r="A96" t="s">
        <v>14</v>
      </c>
      <c r="B96" t="s">
        <v>60</v>
      </c>
      <c r="C96">
        <v>51</v>
      </c>
      <c r="D96">
        <v>46</v>
      </c>
      <c r="E96">
        <f>GA_Data[[#This Row],[Users]]-GA_Data[[#This Row],[New Users]]</f>
        <v>5</v>
      </c>
      <c r="F96">
        <v>56</v>
      </c>
      <c r="G96" s="1">
        <v>0.6428571428571429</v>
      </c>
      <c r="H96" s="2">
        <v>2.875</v>
      </c>
      <c r="I96" s="2">
        <v>57.482142857142854</v>
      </c>
      <c r="J96" s="1">
        <v>0</v>
      </c>
      <c r="K96">
        <v>0</v>
      </c>
      <c r="L96" s="2">
        <v>0</v>
      </c>
      <c r="M96" s="3">
        <v>44044</v>
      </c>
    </row>
    <row r="97" spans="1:13" x14ac:dyDescent="0.25">
      <c r="A97" t="s">
        <v>12</v>
      </c>
      <c r="B97" t="s">
        <v>33</v>
      </c>
      <c r="C97">
        <v>50</v>
      </c>
      <c r="D97">
        <v>47</v>
      </c>
      <c r="E97">
        <f>GA_Data[[#This Row],[Users]]-GA_Data[[#This Row],[New Users]]</f>
        <v>3</v>
      </c>
      <c r="F97">
        <v>56</v>
      </c>
      <c r="G97" s="1">
        <v>0.39285714285714285</v>
      </c>
      <c r="H97" s="2">
        <v>4.75</v>
      </c>
      <c r="I97" s="2">
        <v>234.25</v>
      </c>
      <c r="J97" s="1">
        <v>0</v>
      </c>
      <c r="K97">
        <v>0</v>
      </c>
      <c r="L97" s="2">
        <v>0</v>
      </c>
      <c r="M97" s="3">
        <v>44044</v>
      </c>
    </row>
    <row r="98" spans="1:13" x14ac:dyDescent="0.25">
      <c r="A98" t="s">
        <v>12</v>
      </c>
      <c r="B98" t="s">
        <v>41</v>
      </c>
      <c r="C98">
        <v>50</v>
      </c>
      <c r="D98">
        <v>50</v>
      </c>
      <c r="E98">
        <f>GA_Data[[#This Row],[Users]]-GA_Data[[#This Row],[New Users]]</f>
        <v>0</v>
      </c>
      <c r="F98">
        <v>64</v>
      </c>
      <c r="G98" s="1">
        <v>0.546875</v>
      </c>
      <c r="H98" s="2">
        <v>3.328125</v>
      </c>
      <c r="I98" s="2">
        <v>192.34375</v>
      </c>
      <c r="J98" s="1">
        <v>0</v>
      </c>
      <c r="K98">
        <v>0</v>
      </c>
      <c r="L98" s="2">
        <v>0</v>
      </c>
      <c r="M98" s="3">
        <v>44044</v>
      </c>
    </row>
    <row r="99" spans="1:13" x14ac:dyDescent="0.25">
      <c r="A99" t="s">
        <v>14</v>
      </c>
      <c r="B99" t="s">
        <v>61</v>
      </c>
      <c r="C99">
        <v>50</v>
      </c>
      <c r="D99">
        <v>39</v>
      </c>
      <c r="E99">
        <f>GA_Data[[#This Row],[Users]]-GA_Data[[#This Row],[New Users]]</f>
        <v>11</v>
      </c>
      <c r="F99">
        <v>61</v>
      </c>
      <c r="G99" s="1">
        <v>0.39344262295081966</v>
      </c>
      <c r="H99" s="2">
        <v>4.8688524590163933</v>
      </c>
      <c r="I99" s="2">
        <v>177.85245901639345</v>
      </c>
      <c r="J99" s="1">
        <v>0</v>
      </c>
      <c r="K99">
        <v>0</v>
      </c>
      <c r="L99" s="2">
        <v>0</v>
      </c>
      <c r="M99" s="3">
        <v>44044</v>
      </c>
    </row>
    <row r="100" spans="1:13" x14ac:dyDescent="0.25">
      <c r="A100" t="s">
        <v>20</v>
      </c>
      <c r="B100" t="s">
        <v>19</v>
      </c>
      <c r="C100">
        <v>49</v>
      </c>
      <c r="D100">
        <v>37</v>
      </c>
      <c r="E100">
        <f>GA_Data[[#This Row],[Users]]-GA_Data[[#This Row],[New Users]]</f>
        <v>12</v>
      </c>
      <c r="F100">
        <v>60</v>
      </c>
      <c r="G100" s="1">
        <v>0.48333333333333334</v>
      </c>
      <c r="H100" s="2">
        <v>4.3666666666666663</v>
      </c>
      <c r="I100" s="2">
        <v>117.06666666666666</v>
      </c>
      <c r="J100" s="1">
        <v>0</v>
      </c>
      <c r="K100">
        <v>0</v>
      </c>
      <c r="L100" s="2">
        <v>0</v>
      </c>
      <c r="M100" s="3">
        <v>44044</v>
      </c>
    </row>
    <row r="101" spans="1:13" x14ac:dyDescent="0.25">
      <c r="A101" t="s">
        <v>14</v>
      </c>
      <c r="B101" t="s">
        <v>62</v>
      </c>
      <c r="C101">
        <v>48</v>
      </c>
      <c r="D101">
        <v>46</v>
      </c>
      <c r="E101">
        <f>GA_Data[[#This Row],[Users]]-GA_Data[[#This Row],[New Users]]</f>
        <v>2</v>
      </c>
      <c r="F101">
        <v>56</v>
      </c>
      <c r="G101" s="1">
        <v>0.4107142857142857</v>
      </c>
      <c r="H101" s="2">
        <v>4.5892857142857144</v>
      </c>
      <c r="I101" s="2">
        <v>142.33928571428572</v>
      </c>
      <c r="J101" s="1">
        <v>0</v>
      </c>
      <c r="K101">
        <v>0</v>
      </c>
      <c r="L101" s="2">
        <v>0</v>
      </c>
      <c r="M101" s="3">
        <v>44044</v>
      </c>
    </row>
    <row r="102" spans="1:13" x14ac:dyDescent="0.25">
      <c r="A102" t="s">
        <v>21</v>
      </c>
      <c r="B102" t="s">
        <v>19</v>
      </c>
      <c r="C102">
        <v>48</v>
      </c>
      <c r="D102">
        <v>44</v>
      </c>
      <c r="E102">
        <f>GA_Data[[#This Row],[Users]]-GA_Data[[#This Row],[New Users]]</f>
        <v>4</v>
      </c>
      <c r="F102">
        <v>52</v>
      </c>
      <c r="G102" s="1">
        <v>0.5</v>
      </c>
      <c r="H102" s="2">
        <v>4.0769230769230766</v>
      </c>
      <c r="I102" s="2">
        <v>112.38461538461539</v>
      </c>
      <c r="J102" s="1">
        <v>0</v>
      </c>
      <c r="K102">
        <v>0</v>
      </c>
      <c r="L102" s="2">
        <v>0</v>
      </c>
      <c r="M102" s="3">
        <v>44044</v>
      </c>
    </row>
    <row r="103" spans="1:13" x14ac:dyDescent="0.25">
      <c r="A103" t="s">
        <v>14</v>
      </c>
      <c r="B103" t="s">
        <v>63</v>
      </c>
      <c r="C103">
        <v>47</v>
      </c>
      <c r="D103">
        <v>44</v>
      </c>
      <c r="E103">
        <f>GA_Data[[#This Row],[Users]]-GA_Data[[#This Row],[New Users]]</f>
        <v>3</v>
      </c>
      <c r="F103">
        <v>48</v>
      </c>
      <c r="G103" s="1">
        <v>0.60416666666666663</v>
      </c>
      <c r="H103" s="2">
        <v>2.6041666666666665</v>
      </c>
      <c r="I103" s="2">
        <v>93.041666666666671</v>
      </c>
      <c r="J103" s="1">
        <v>0</v>
      </c>
      <c r="K103">
        <v>0</v>
      </c>
      <c r="L103" s="2">
        <v>0</v>
      </c>
      <c r="M103" s="3">
        <v>44044</v>
      </c>
    </row>
    <row r="104" spans="1:13" x14ac:dyDescent="0.25">
      <c r="A104" t="s">
        <v>21</v>
      </c>
      <c r="B104" t="s">
        <v>57</v>
      </c>
      <c r="C104">
        <v>47</v>
      </c>
      <c r="D104">
        <v>47</v>
      </c>
      <c r="E104">
        <f>GA_Data[[#This Row],[Users]]-GA_Data[[#This Row],[New Users]]</f>
        <v>0</v>
      </c>
      <c r="F104">
        <v>49</v>
      </c>
      <c r="G104" s="1">
        <v>0.48979591836734693</v>
      </c>
      <c r="H104" s="2">
        <v>10.26530612244898</v>
      </c>
      <c r="I104" s="2">
        <v>93.367346938775512</v>
      </c>
      <c r="J104" s="1">
        <v>0</v>
      </c>
      <c r="K104">
        <v>0</v>
      </c>
      <c r="L104" s="2">
        <v>0</v>
      </c>
      <c r="M104" s="3">
        <v>44044</v>
      </c>
    </row>
    <row r="105" spans="1:13" x14ac:dyDescent="0.25">
      <c r="A105" t="s">
        <v>12</v>
      </c>
      <c r="B105" t="s">
        <v>48</v>
      </c>
      <c r="C105">
        <v>46</v>
      </c>
      <c r="D105">
        <v>42</v>
      </c>
      <c r="E105">
        <f>GA_Data[[#This Row],[Users]]-GA_Data[[#This Row],[New Users]]</f>
        <v>4</v>
      </c>
      <c r="F105">
        <v>57</v>
      </c>
      <c r="G105" s="1">
        <v>0.50877192982456143</v>
      </c>
      <c r="H105" s="2">
        <v>2.9122807017543861</v>
      </c>
      <c r="I105" s="2">
        <v>95.421052631578945</v>
      </c>
      <c r="J105" s="1">
        <v>0</v>
      </c>
      <c r="K105">
        <v>0</v>
      </c>
      <c r="L105" s="2">
        <v>0</v>
      </c>
      <c r="M105" s="3">
        <v>44044</v>
      </c>
    </row>
    <row r="106" spans="1:13" x14ac:dyDescent="0.25">
      <c r="A106" t="s">
        <v>12</v>
      </c>
      <c r="B106" t="s">
        <v>52</v>
      </c>
      <c r="C106">
        <v>46</v>
      </c>
      <c r="D106">
        <v>43</v>
      </c>
      <c r="E106">
        <f>GA_Data[[#This Row],[Users]]-GA_Data[[#This Row],[New Users]]</f>
        <v>3</v>
      </c>
      <c r="F106">
        <v>55</v>
      </c>
      <c r="G106" s="1">
        <v>0.50909090909090904</v>
      </c>
      <c r="H106" s="2">
        <v>3.418181818181818</v>
      </c>
      <c r="I106" s="2">
        <v>280.34545454545457</v>
      </c>
      <c r="J106" s="1">
        <v>0</v>
      </c>
      <c r="K106">
        <v>0</v>
      </c>
      <c r="L106" s="2">
        <v>0</v>
      </c>
      <c r="M106" s="3">
        <v>44044</v>
      </c>
    </row>
    <row r="107" spans="1:13" x14ac:dyDescent="0.25">
      <c r="A107" t="s">
        <v>14</v>
      </c>
      <c r="B107" t="s">
        <v>64</v>
      </c>
      <c r="C107">
        <v>46</v>
      </c>
      <c r="D107">
        <v>42</v>
      </c>
      <c r="E107">
        <f>GA_Data[[#This Row],[Users]]-GA_Data[[#This Row],[New Users]]</f>
        <v>4</v>
      </c>
      <c r="F107">
        <v>54</v>
      </c>
      <c r="G107" s="1">
        <v>0.3888888888888889</v>
      </c>
      <c r="H107" s="2">
        <v>3.9814814814814814</v>
      </c>
      <c r="I107" s="2">
        <v>190.18518518518519</v>
      </c>
      <c r="J107" s="1">
        <v>0</v>
      </c>
      <c r="K107">
        <v>0</v>
      </c>
      <c r="L107" s="2">
        <v>0</v>
      </c>
      <c r="M107" s="3">
        <v>44044</v>
      </c>
    </row>
    <row r="108" spans="1:13" x14ac:dyDescent="0.25">
      <c r="A108" t="s">
        <v>15</v>
      </c>
      <c r="B108" t="s">
        <v>33</v>
      </c>
      <c r="C108">
        <v>46</v>
      </c>
      <c r="D108">
        <v>40</v>
      </c>
      <c r="E108">
        <f>GA_Data[[#This Row],[Users]]-GA_Data[[#This Row],[New Users]]</f>
        <v>6</v>
      </c>
      <c r="F108">
        <v>54</v>
      </c>
      <c r="G108" s="1">
        <v>0.62962962962962965</v>
      </c>
      <c r="H108" s="2">
        <v>3.7962962962962963</v>
      </c>
      <c r="I108" s="2">
        <v>148.83333333333334</v>
      </c>
      <c r="J108" s="1">
        <v>0</v>
      </c>
      <c r="K108">
        <v>0</v>
      </c>
      <c r="L108" s="2">
        <v>0</v>
      </c>
      <c r="M108" s="3">
        <v>44044</v>
      </c>
    </row>
    <row r="109" spans="1:13" x14ac:dyDescent="0.25">
      <c r="A109" t="s">
        <v>12</v>
      </c>
      <c r="B109" t="s">
        <v>38</v>
      </c>
      <c r="C109">
        <v>44</v>
      </c>
      <c r="D109">
        <v>40</v>
      </c>
      <c r="E109">
        <f>GA_Data[[#This Row],[Users]]-GA_Data[[#This Row],[New Users]]</f>
        <v>4</v>
      </c>
      <c r="F109">
        <v>47</v>
      </c>
      <c r="G109" s="1">
        <v>0.40425531914893614</v>
      </c>
      <c r="H109" s="2">
        <v>4.6382978723404253</v>
      </c>
      <c r="I109" s="2">
        <v>141.02127659574469</v>
      </c>
      <c r="J109" s="1">
        <v>0</v>
      </c>
      <c r="K109">
        <v>0</v>
      </c>
      <c r="L109" s="2">
        <v>0</v>
      </c>
      <c r="M109" s="3">
        <v>44044</v>
      </c>
    </row>
    <row r="110" spans="1:13" x14ac:dyDescent="0.25">
      <c r="A110" t="s">
        <v>25</v>
      </c>
      <c r="B110" t="s">
        <v>19</v>
      </c>
      <c r="C110">
        <v>43</v>
      </c>
      <c r="D110">
        <v>25</v>
      </c>
      <c r="E110">
        <f>GA_Data[[#This Row],[Users]]-GA_Data[[#This Row],[New Users]]</f>
        <v>18</v>
      </c>
      <c r="F110">
        <v>67</v>
      </c>
      <c r="G110" s="1">
        <v>0.35820895522388058</v>
      </c>
      <c r="H110" s="2">
        <v>5.4029850746268657</v>
      </c>
      <c r="I110" s="2">
        <v>190.92537313432837</v>
      </c>
      <c r="J110" s="1">
        <v>0</v>
      </c>
      <c r="K110">
        <v>0</v>
      </c>
      <c r="L110" s="2">
        <v>0</v>
      </c>
      <c r="M110" s="3">
        <v>44044</v>
      </c>
    </row>
    <row r="111" spans="1:13" x14ac:dyDescent="0.25">
      <c r="A111" t="s">
        <v>21</v>
      </c>
      <c r="B111" t="s">
        <v>51</v>
      </c>
      <c r="C111">
        <v>43</v>
      </c>
      <c r="D111">
        <v>42</v>
      </c>
      <c r="E111">
        <f>GA_Data[[#This Row],[Users]]-GA_Data[[#This Row],[New Users]]</f>
        <v>1</v>
      </c>
      <c r="F111">
        <v>47</v>
      </c>
      <c r="G111" s="1">
        <v>0.46808510638297873</v>
      </c>
      <c r="H111" s="2">
        <v>6.3829787234042552</v>
      </c>
      <c r="I111" s="2">
        <v>167.12765957446808</v>
      </c>
      <c r="J111" s="1">
        <v>0</v>
      </c>
      <c r="K111">
        <v>0</v>
      </c>
      <c r="L111" s="2">
        <v>0</v>
      </c>
      <c r="M111" s="3">
        <v>44044</v>
      </c>
    </row>
    <row r="112" spans="1:13" x14ac:dyDescent="0.25">
      <c r="A112" t="s">
        <v>12</v>
      </c>
      <c r="B112" t="s">
        <v>43</v>
      </c>
      <c r="C112">
        <v>42</v>
      </c>
      <c r="D112">
        <v>41</v>
      </c>
      <c r="E112">
        <f>GA_Data[[#This Row],[Users]]-GA_Data[[#This Row],[New Users]]</f>
        <v>1</v>
      </c>
      <c r="F112">
        <v>43</v>
      </c>
      <c r="G112" s="1">
        <v>0.34883720930232559</v>
      </c>
      <c r="H112" s="2">
        <v>4.4883720930232558</v>
      </c>
      <c r="I112" s="2">
        <v>185.67441860465115</v>
      </c>
      <c r="J112" s="1">
        <v>0</v>
      </c>
      <c r="K112">
        <v>0</v>
      </c>
      <c r="L112" s="2">
        <v>0</v>
      </c>
      <c r="M112" s="3">
        <v>44044</v>
      </c>
    </row>
    <row r="113" spans="1:13" x14ac:dyDescent="0.25">
      <c r="A113" t="s">
        <v>15</v>
      </c>
      <c r="B113" t="s">
        <v>44</v>
      </c>
      <c r="C113">
        <v>42</v>
      </c>
      <c r="D113">
        <v>30</v>
      </c>
      <c r="E113">
        <f>GA_Data[[#This Row],[Users]]-GA_Data[[#This Row],[New Users]]</f>
        <v>12</v>
      </c>
      <c r="F113">
        <v>63</v>
      </c>
      <c r="G113" s="1">
        <v>0.47619047619047616</v>
      </c>
      <c r="H113" s="2">
        <v>5.2380952380952381</v>
      </c>
      <c r="I113" s="2">
        <v>323.82539682539681</v>
      </c>
      <c r="J113" s="1">
        <v>0</v>
      </c>
      <c r="K113">
        <v>0</v>
      </c>
      <c r="L113" s="2">
        <v>0</v>
      </c>
      <c r="M113" s="3">
        <v>44044</v>
      </c>
    </row>
    <row r="114" spans="1:13" x14ac:dyDescent="0.25">
      <c r="A114" t="s">
        <v>12</v>
      </c>
      <c r="B114" t="s">
        <v>57</v>
      </c>
      <c r="C114">
        <v>41</v>
      </c>
      <c r="D114">
        <v>42</v>
      </c>
      <c r="E114">
        <f>GA_Data[[#This Row],[Users]]-GA_Data[[#This Row],[New Users]]</f>
        <v>-1</v>
      </c>
      <c r="F114">
        <v>50</v>
      </c>
      <c r="G114" s="1">
        <v>0.48</v>
      </c>
      <c r="H114" s="2">
        <v>4.32</v>
      </c>
      <c r="I114" s="2">
        <v>153.46</v>
      </c>
      <c r="J114" s="1">
        <v>0</v>
      </c>
      <c r="K114">
        <v>0</v>
      </c>
      <c r="L114" s="2">
        <v>0</v>
      </c>
      <c r="M114" s="3">
        <v>44044</v>
      </c>
    </row>
    <row r="115" spans="1:13" x14ac:dyDescent="0.25">
      <c r="A115" t="s">
        <v>14</v>
      </c>
      <c r="B115" t="s">
        <v>65</v>
      </c>
      <c r="C115">
        <v>40</v>
      </c>
      <c r="D115">
        <v>35</v>
      </c>
      <c r="E115">
        <f>GA_Data[[#This Row],[Users]]-GA_Data[[#This Row],[New Users]]</f>
        <v>5</v>
      </c>
      <c r="F115">
        <v>43</v>
      </c>
      <c r="G115" s="1">
        <v>0.53488372093023251</v>
      </c>
      <c r="H115" s="2">
        <v>4.6511627906976747</v>
      </c>
      <c r="I115" s="2">
        <v>150.02325581395348</v>
      </c>
      <c r="J115" s="1">
        <v>0</v>
      </c>
      <c r="K115">
        <v>0</v>
      </c>
      <c r="L115" s="2">
        <v>0</v>
      </c>
      <c r="M115" s="3">
        <v>44044</v>
      </c>
    </row>
    <row r="116" spans="1:13" x14ac:dyDescent="0.25">
      <c r="A116" t="s">
        <v>15</v>
      </c>
      <c r="B116" t="s">
        <v>30</v>
      </c>
      <c r="C116">
        <v>40</v>
      </c>
      <c r="D116">
        <v>29</v>
      </c>
      <c r="E116">
        <f>GA_Data[[#This Row],[Users]]-GA_Data[[#This Row],[New Users]]</f>
        <v>11</v>
      </c>
      <c r="F116">
        <v>55</v>
      </c>
      <c r="G116" s="1">
        <v>0.45454545454545453</v>
      </c>
      <c r="H116" s="2">
        <v>5.7636363636363637</v>
      </c>
      <c r="I116" s="2">
        <v>248.07272727272726</v>
      </c>
      <c r="J116" s="1">
        <v>0</v>
      </c>
      <c r="K116">
        <v>0</v>
      </c>
      <c r="L116" s="2">
        <v>0</v>
      </c>
      <c r="M116" s="3">
        <v>44044</v>
      </c>
    </row>
    <row r="117" spans="1:13" x14ac:dyDescent="0.25">
      <c r="A117" t="s">
        <v>15</v>
      </c>
      <c r="B117" t="s">
        <v>43</v>
      </c>
      <c r="C117">
        <v>39</v>
      </c>
      <c r="D117">
        <v>26</v>
      </c>
      <c r="E117">
        <f>GA_Data[[#This Row],[Users]]-GA_Data[[#This Row],[New Users]]</f>
        <v>13</v>
      </c>
      <c r="F117">
        <v>53</v>
      </c>
      <c r="G117" s="1">
        <v>0.35849056603773582</v>
      </c>
      <c r="H117" s="2">
        <v>5.867924528301887</v>
      </c>
      <c r="I117" s="2">
        <v>249.16981132075472</v>
      </c>
      <c r="J117" s="1">
        <v>0</v>
      </c>
      <c r="K117">
        <v>0</v>
      </c>
      <c r="L117" s="2">
        <v>0</v>
      </c>
      <c r="M117" s="3">
        <v>44044</v>
      </c>
    </row>
    <row r="118" spans="1:13" x14ac:dyDescent="0.25">
      <c r="A118" t="s">
        <v>15</v>
      </c>
      <c r="B118" t="s">
        <v>31</v>
      </c>
      <c r="C118">
        <v>39</v>
      </c>
      <c r="D118">
        <v>25</v>
      </c>
      <c r="E118">
        <f>GA_Data[[#This Row],[Users]]-GA_Data[[#This Row],[New Users]]</f>
        <v>14</v>
      </c>
      <c r="F118">
        <v>47</v>
      </c>
      <c r="G118" s="1">
        <v>0.5957446808510638</v>
      </c>
      <c r="H118" s="2">
        <v>3.6808510638297873</v>
      </c>
      <c r="I118" s="2">
        <v>184.91489361702128</v>
      </c>
      <c r="J118" s="1">
        <v>0</v>
      </c>
      <c r="K118">
        <v>0</v>
      </c>
      <c r="L118" s="2">
        <v>0</v>
      </c>
      <c r="M118" s="3">
        <v>44044</v>
      </c>
    </row>
    <row r="119" spans="1:13" x14ac:dyDescent="0.25">
      <c r="A119" t="s">
        <v>15</v>
      </c>
      <c r="B119" t="s">
        <v>42</v>
      </c>
      <c r="C119">
        <v>39</v>
      </c>
      <c r="D119">
        <v>29</v>
      </c>
      <c r="E119">
        <f>GA_Data[[#This Row],[Users]]-GA_Data[[#This Row],[New Users]]</f>
        <v>10</v>
      </c>
      <c r="F119">
        <v>52</v>
      </c>
      <c r="G119" s="1">
        <v>0.34615384615384615</v>
      </c>
      <c r="H119" s="2">
        <v>4.3269230769230766</v>
      </c>
      <c r="I119" s="2">
        <v>209.63461538461539</v>
      </c>
      <c r="J119" s="1">
        <v>0</v>
      </c>
      <c r="K119">
        <v>0</v>
      </c>
      <c r="L119" s="2">
        <v>0</v>
      </c>
      <c r="M119" s="3">
        <v>44044</v>
      </c>
    </row>
    <row r="120" spans="1:13" x14ac:dyDescent="0.25">
      <c r="A120" t="s">
        <v>21</v>
      </c>
      <c r="B120" t="s">
        <v>23</v>
      </c>
      <c r="C120">
        <v>39</v>
      </c>
      <c r="D120">
        <v>39</v>
      </c>
      <c r="E120">
        <f>GA_Data[[#This Row],[Users]]-GA_Data[[#This Row],[New Users]]</f>
        <v>0</v>
      </c>
      <c r="F120">
        <v>40</v>
      </c>
      <c r="G120" s="1">
        <v>0.65</v>
      </c>
      <c r="H120" s="2">
        <v>2.4750000000000001</v>
      </c>
      <c r="I120" s="2">
        <v>45.4</v>
      </c>
      <c r="J120" s="1">
        <v>0</v>
      </c>
      <c r="K120">
        <v>0</v>
      </c>
      <c r="L120" s="2">
        <v>0</v>
      </c>
      <c r="M120" s="3">
        <v>44044</v>
      </c>
    </row>
    <row r="121" spans="1:13" x14ac:dyDescent="0.25">
      <c r="A121" t="s">
        <v>14</v>
      </c>
      <c r="B121" t="s">
        <v>66</v>
      </c>
      <c r="C121">
        <v>38</v>
      </c>
      <c r="D121">
        <v>32</v>
      </c>
      <c r="E121">
        <f>GA_Data[[#This Row],[Users]]-GA_Data[[#This Row],[New Users]]</f>
        <v>6</v>
      </c>
      <c r="F121">
        <v>46</v>
      </c>
      <c r="G121" s="1">
        <v>0.47826086956521741</v>
      </c>
      <c r="H121" s="2">
        <v>5.5652173913043477</v>
      </c>
      <c r="I121" s="2">
        <v>205.86956521739131</v>
      </c>
      <c r="J121" s="1">
        <v>0</v>
      </c>
      <c r="K121">
        <v>0</v>
      </c>
      <c r="L121" s="2">
        <v>0</v>
      </c>
      <c r="M121" s="3">
        <v>44044</v>
      </c>
    </row>
    <row r="122" spans="1:13" x14ac:dyDescent="0.25">
      <c r="A122" t="s">
        <v>21</v>
      </c>
      <c r="B122" t="s">
        <v>41</v>
      </c>
      <c r="C122">
        <v>38</v>
      </c>
      <c r="D122">
        <v>38</v>
      </c>
      <c r="E122">
        <f>GA_Data[[#This Row],[Users]]-GA_Data[[#This Row],[New Users]]</f>
        <v>0</v>
      </c>
      <c r="F122">
        <v>45</v>
      </c>
      <c r="G122" s="1">
        <v>0.6</v>
      </c>
      <c r="H122" s="2">
        <v>3.1111111111111112</v>
      </c>
      <c r="I122" s="2">
        <v>59.955555555555556</v>
      </c>
      <c r="J122" s="1">
        <v>0</v>
      </c>
      <c r="K122">
        <v>0</v>
      </c>
      <c r="L122" s="2">
        <v>0</v>
      </c>
      <c r="M122" s="3">
        <v>44044</v>
      </c>
    </row>
    <row r="123" spans="1:13" x14ac:dyDescent="0.25">
      <c r="A123" t="s">
        <v>21</v>
      </c>
      <c r="B123" t="s">
        <v>44</v>
      </c>
      <c r="C123">
        <v>37</v>
      </c>
      <c r="D123">
        <v>37</v>
      </c>
      <c r="E123">
        <f>GA_Data[[#This Row],[Users]]-GA_Data[[#This Row],[New Users]]</f>
        <v>0</v>
      </c>
      <c r="F123">
        <v>38</v>
      </c>
      <c r="G123" s="1">
        <v>0.44736842105263158</v>
      </c>
      <c r="H123" s="2">
        <v>4.9736842105263159</v>
      </c>
      <c r="I123" s="2">
        <v>56.236842105263158</v>
      </c>
      <c r="J123" s="1">
        <v>0</v>
      </c>
      <c r="K123">
        <v>0</v>
      </c>
      <c r="L123" s="2">
        <v>0</v>
      </c>
      <c r="M123" s="3">
        <v>44044</v>
      </c>
    </row>
    <row r="124" spans="1:13" x14ac:dyDescent="0.25">
      <c r="A124" t="s">
        <v>25</v>
      </c>
      <c r="B124" t="s">
        <v>18</v>
      </c>
      <c r="C124">
        <v>36</v>
      </c>
      <c r="D124">
        <v>34</v>
      </c>
      <c r="E124">
        <f>GA_Data[[#This Row],[Users]]-GA_Data[[#This Row],[New Users]]</f>
        <v>2</v>
      </c>
      <c r="F124">
        <v>36</v>
      </c>
      <c r="G124" s="1">
        <v>0.30555555555555558</v>
      </c>
      <c r="H124" s="2">
        <v>4.6388888888888893</v>
      </c>
      <c r="I124" s="2">
        <v>265.94444444444446</v>
      </c>
      <c r="J124" s="1">
        <v>0</v>
      </c>
      <c r="K124">
        <v>0</v>
      </c>
      <c r="L124" s="2">
        <v>0</v>
      </c>
      <c r="M124" s="3">
        <v>44044</v>
      </c>
    </row>
    <row r="125" spans="1:13" x14ac:dyDescent="0.25">
      <c r="A125" t="s">
        <v>35</v>
      </c>
      <c r="B125" t="s">
        <v>44</v>
      </c>
      <c r="C125">
        <v>36</v>
      </c>
      <c r="D125">
        <v>35</v>
      </c>
      <c r="E125">
        <f>GA_Data[[#This Row],[Users]]-GA_Data[[#This Row],[New Users]]</f>
        <v>1</v>
      </c>
      <c r="F125">
        <v>45</v>
      </c>
      <c r="G125" s="1">
        <v>0.66666666666666663</v>
      </c>
      <c r="H125" s="2">
        <v>2.4</v>
      </c>
      <c r="I125" s="2">
        <v>162.62222222222223</v>
      </c>
      <c r="J125" s="1">
        <v>0</v>
      </c>
      <c r="K125">
        <v>0</v>
      </c>
      <c r="L125" s="2">
        <v>0</v>
      </c>
      <c r="M125" s="3">
        <v>44044</v>
      </c>
    </row>
    <row r="126" spans="1:13" x14ac:dyDescent="0.25">
      <c r="A126" t="s">
        <v>12</v>
      </c>
      <c r="B126" t="s">
        <v>40</v>
      </c>
      <c r="C126">
        <v>36</v>
      </c>
      <c r="D126">
        <v>34</v>
      </c>
      <c r="E126">
        <f>GA_Data[[#This Row],[Users]]-GA_Data[[#This Row],[New Users]]</f>
        <v>2</v>
      </c>
      <c r="F126">
        <v>39</v>
      </c>
      <c r="G126" s="1">
        <v>0.41025641025641024</v>
      </c>
      <c r="H126" s="2">
        <v>3.5128205128205128</v>
      </c>
      <c r="I126" s="2">
        <v>147.74358974358975</v>
      </c>
      <c r="J126" s="1">
        <v>0</v>
      </c>
      <c r="K126">
        <v>0</v>
      </c>
      <c r="L126" s="2">
        <v>0</v>
      </c>
      <c r="M126" s="3">
        <v>44044</v>
      </c>
    </row>
    <row r="127" spans="1:13" x14ac:dyDescent="0.25">
      <c r="A127" t="s">
        <v>14</v>
      </c>
      <c r="B127" t="s">
        <v>67</v>
      </c>
      <c r="C127">
        <v>36</v>
      </c>
      <c r="D127">
        <v>36</v>
      </c>
      <c r="E127">
        <f>GA_Data[[#This Row],[Users]]-GA_Data[[#This Row],[New Users]]</f>
        <v>0</v>
      </c>
      <c r="F127">
        <v>41</v>
      </c>
      <c r="G127" s="1">
        <v>0.6097560975609756</v>
      </c>
      <c r="H127" s="2">
        <v>2.6585365853658538</v>
      </c>
      <c r="I127" s="2">
        <v>65.219512195121951</v>
      </c>
      <c r="J127" s="1">
        <v>0</v>
      </c>
      <c r="K127">
        <v>0</v>
      </c>
      <c r="L127" s="2">
        <v>0</v>
      </c>
      <c r="M127" s="3">
        <v>44044</v>
      </c>
    </row>
    <row r="128" spans="1:13" x14ac:dyDescent="0.25">
      <c r="A128" t="s">
        <v>21</v>
      </c>
      <c r="B128" t="s">
        <v>26</v>
      </c>
      <c r="C128">
        <v>36</v>
      </c>
      <c r="D128">
        <v>27</v>
      </c>
      <c r="E128">
        <f>GA_Data[[#This Row],[Users]]-GA_Data[[#This Row],[New Users]]</f>
        <v>9</v>
      </c>
      <c r="F128">
        <v>37</v>
      </c>
      <c r="G128" s="1">
        <v>0.70270270270270274</v>
      </c>
      <c r="H128" s="2">
        <v>4.3513513513513518</v>
      </c>
      <c r="I128" s="2">
        <v>108.97297297297297</v>
      </c>
      <c r="J128" s="1">
        <v>0</v>
      </c>
      <c r="K128">
        <v>0</v>
      </c>
      <c r="L128" s="2">
        <v>0</v>
      </c>
      <c r="M128" s="3">
        <v>44044</v>
      </c>
    </row>
    <row r="129" spans="1:13" x14ac:dyDescent="0.25">
      <c r="A129" t="s">
        <v>12</v>
      </c>
      <c r="B129" t="s">
        <v>54</v>
      </c>
      <c r="C129">
        <v>35</v>
      </c>
      <c r="D129">
        <v>34</v>
      </c>
      <c r="E129">
        <f>GA_Data[[#This Row],[Users]]-GA_Data[[#This Row],[New Users]]</f>
        <v>1</v>
      </c>
      <c r="F129">
        <v>43</v>
      </c>
      <c r="G129" s="1">
        <v>0.48837209302325579</v>
      </c>
      <c r="H129" s="2">
        <v>4.7906976744186043</v>
      </c>
      <c r="I129" s="2">
        <v>151.04651162790697</v>
      </c>
      <c r="J129" s="1">
        <v>0</v>
      </c>
      <c r="K129">
        <v>0</v>
      </c>
      <c r="L129" s="2">
        <v>0</v>
      </c>
      <c r="M129" s="3">
        <v>44044</v>
      </c>
    </row>
    <row r="130" spans="1:13" x14ac:dyDescent="0.25">
      <c r="A130" t="s">
        <v>21</v>
      </c>
      <c r="B130" t="s">
        <v>30</v>
      </c>
      <c r="C130">
        <v>35</v>
      </c>
      <c r="D130">
        <v>35</v>
      </c>
      <c r="E130">
        <f>GA_Data[[#This Row],[Users]]-GA_Data[[#This Row],[New Users]]</f>
        <v>0</v>
      </c>
      <c r="F130">
        <v>36</v>
      </c>
      <c r="G130" s="1">
        <v>0.3888888888888889</v>
      </c>
      <c r="H130" s="2">
        <v>9.7222222222222214</v>
      </c>
      <c r="I130" s="2">
        <v>180.80555555555554</v>
      </c>
      <c r="J130" s="1">
        <v>0</v>
      </c>
      <c r="K130">
        <v>0</v>
      </c>
      <c r="L130" s="2">
        <v>0</v>
      </c>
      <c r="M130" s="3">
        <v>44044</v>
      </c>
    </row>
    <row r="131" spans="1:13" x14ac:dyDescent="0.25">
      <c r="A131" t="s">
        <v>12</v>
      </c>
      <c r="B131" t="s">
        <v>61</v>
      </c>
      <c r="C131">
        <v>33</v>
      </c>
      <c r="D131">
        <v>29</v>
      </c>
      <c r="E131">
        <f>GA_Data[[#This Row],[Users]]-GA_Data[[#This Row],[New Users]]</f>
        <v>4</v>
      </c>
      <c r="F131">
        <v>39</v>
      </c>
      <c r="G131" s="1">
        <v>0.46153846153846156</v>
      </c>
      <c r="H131" s="2">
        <v>3</v>
      </c>
      <c r="I131" s="2">
        <v>153.64102564102564</v>
      </c>
      <c r="J131" s="1">
        <v>0</v>
      </c>
      <c r="K131">
        <v>0</v>
      </c>
      <c r="L131" s="2">
        <v>0</v>
      </c>
      <c r="M131" s="3">
        <v>44044</v>
      </c>
    </row>
    <row r="132" spans="1:13" x14ac:dyDescent="0.25">
      <c r="A132" t="s">
        <v>14</v>
      </c>
      <c r="B132" t="s">
        <v>68</v>
      </c>
      <c r="C132">
        <v>33</v>
      </c>
      <c r="D132">
        <v>29</v>
      </c>
      <c r="E132">
        <f>GA_Data[[#This Row],[Users]]-GA_Data[[#This Row],[New Users]]</f>
        <v>4</v>
      </c>
      <c r="F132">
        <v>36</v>
      </c>
      <c r="G132" s="1">
        <v>0.55555555555555558</v>
      </c>
      <c r="H132" s="2">
        <v>4.4722222222222223</v>
      </c>
      <c r="I132" s="2">
        <v>126.19444444444444</v>
      </c>
      <c r="J132" s="1">
        <v>0</v>
      </c>
      <c r="K132">
        <v>0</v>
      </c>
      <c r="L132" s="2">
        <v>0</v>
      </c>
      <c r="M132" s="3">
        <v>44044</v>
      </c>
    </row>
    <row r="133" spans="1:13" x14ac:dyDescent="0.25">
      <c r="A133" t="s">
        <v>35</v>
      </c>
      <c r="B133" t="s">
        <v>19</v>
      </c>
      <c r="C133">
        <v>30</v>
      </c>
      <c r="D133">
        <v>19</v>
      </c>
      <c r="E133">
        <f>GA_Data[[#This Row],[Users]]-GA_Data[[#This Row],[New Users]]</f>
        <v>11</v>
      </c>
      <c r="F133">
        <v>38</v>
      </c>
      <c r="G133" s="1">
        <v>0.47368421052631576</v>
      </c>
      <c r="H133" s="2">
        <v>3.1315789473684212</v>
      </c>
      <c r="I133" s="2">
        <v>220.55263157894737</v>
      </c>
      <c r="J133" s="1">
        <v>0</v>
      </c>
      <c r="K133">
        <v>0</v>
      </c>
      <c r="L133" s="2">
        <v>0</v>
      </c>
      <c r="M133" s="3">
        <v>44044</v>
      </c>
    </row>
    <row r="134" spans="1:13" x14ac:dyDescent="0.25">
      <c r="A134" t="s">
        <v>12</v>
      </c>
      <c r="B134" t="s">
        <v>27</v>
      </c>
      <c r="C134">
        <v>30</v>
      </c>
      <c r="D134">
        <v>30</v>
      </c>
      <c r="E134">
        <f>GA_Data[[#This Row],[Users]]-GA_Data[[#This Row],[New Users]]</f>
        <v>0</v>
      </c>
      <c r="F134">
        <v>32</v>
      </c>
      <c r="G134" s="1">
        <v>0.625</v>
      </c>
      <c r="H134" s="2">
        <v>5.78125</v>
      </c>
      <c r="I134" s="2">
        <v>326.28125</v>
      </c>
      <c r="J134" s="1">
        <v>0</v>
      </c>
      <c r="K134">
        <v>0</v>
      </c>
      <c r="L134" s="2">
        <v>0</v>
      </c>
      <c r="M134" s="3">
        <v>44044</v>
      </c>
    </row>
    <row r="135" spans="1:13" x14ac:dyDescent="0.25">
      <c r="A135" t="s">
        <v>14</v>
      </c>
      <c r="B135" t="s">
        <v>69</v>
      </c>
      <c r="C135">
        <v>30</v>
      </c>
      <c r="D135">
        <v>30</v>
      </c>
      <c r="E135">
        <f>GA_Data[[#This Row],[Users]]-GA_Data[[#This Row],[New Users]]</f>
        <v>0</v>
      </c>
      <c r="F135">
        <v>31</v>
      </c>
      <c r="G135" s="1">
        <v>0.61290322580645162</v>
      </c>
      <c r="H135" s="2">
        <v>2.2580645161290325</v>
      </c>
      <c r="I135" s="2">
        <v>56.645161290322584</v>
      </c>
      <c r="J135" s="1">
        <v>0</v>
      </c>
      <c r="K135">
        <v>0</v>
      </c>
      <c r="L135" s="2">
        <v>0</v>
      </c>
      <c r="M135" s="3">
        <v>44044</v>
      </c>
    </row>
    <row r="136" spans="1:13" x14ac:dyDescent="0.25">
      <c r="A136" t="s">
        <v>14</v>
      </c>
      <c r="B136" t="s">
        <v>70</v>
      </c>
      <c r="C136">
        <v>29</v>
      </c>
      <c r="D136">
        <v>26</v>
      </c>
      <c r="E136">
        <f>GA_Data[[#This Row],[Users]]-GA_Data[[#This Row],[New Users]]</f>
        <v>3</v>
      </c>
      <c r="F136">
        <v>39</v>
      </c>
      <c r="G136" s="1">
        <v>0.51282051282051277</v>
      </c>
      <c r="H136" s="2">
        <v>3.2564102564102564</v>
      </c>
      <c r="I136" s="2">
        <v>149.07692307692307</v>
      </c>
      <c r="J136" s="1">
        <v>0</v>
      </c>
      <c r="K136">
        <v>0</v>
      </c>
      <c r="L136" s="2">
        <v>0</v>
      </c>
      <c r="M136" s="3">
        <v>44044</v>
      </c>
    </row>
    <row r="137" spans="1:13" x14ac:dyDescent="0.25">
      <c r="A137" t="s">
        <v>14</v>
      </c>
      <c r="B137" t="s">
        <v>71</v>
      </c>
      <c r="C137">
        <v>29</v>
      </c>
      <c r="D137">
        <v>27</v>
      </c>
      <c r="E137">
        <f>GA_Data[[#This Row],[Users]]-GA_Data[[#This Row],[New Users]]</f>
        <v>2</v>
      </c>
      <c r="F137">
        <v>35</v>
      </c>
      <c r="G137" s="1">
        <v>0.42857142857142855</v>
      </c>
      <c r="H137" s="2">
        <v>4.8285714285714283</v>
      </c>
      <c r="I137" s="2">
        <v>198.88571428571427</v>
      </c>
      <c r="J137" s="1">
        <v>0</v>
      </c>
      <c r="K137">
        <v>0</v>
      </c>
      <c r="L137" s="2">
        <v>0</v>
      </c>
      <c r="M137" s="3">
        <v>44044</v>
      </c>
    </row>
    <row r="138" spans="1:13" x14ac:dyDescent="0.25">
      <c r="A138" t="s">
        <v>12</v>
      </c>
      <c r="B138" t="s">
        <v>55</v>
      </c>
      <c r="C138">
        <v>28</v>
      </c>
      <c r="D138">
        <v>25</v>
      </c>
      <c r="E138">
        <f>GA_Data[[#This Row],[Users]]-GA_Data[[#This Row],[New Users]]</f>
        <v>3</v>
      </c>
      <c r="F138">
        <v>30</v>
      </c>
      <c r="G138" s="1">
        <v>0.3</v>
      </c>
      <c r="H138" s="2">
        <v>4.5666666666666664</v>
      </c>
      <c r="I138" s="2">
        <v>318.03333333333336</v>
      </c>
      <c r="J138" s="1">
        <v>0</v>
      </c>
      <c r="K138">
        <v>0</v>
      </c>
      <c r="L138" s="2">
        <v>0</v>
      </c>
      <c r="M138" s="3">
        <v>44044</v>
      </c>
    </row>
    <row r="139" spans="1:13" x14ac:dyDescent="0.25">
      <c r="A139" t="s">
        <v>15</v>
      </c>
      <c r="B139" t="s">
        <v>53</v>
      </c>
      <c r="C139">
        <v>28</v>
      </c>
      <c r="D139">
        <v>26</v>
      </c>
      <c r="E139">
        <f>GA_Data[[#This Row],[Users]]-GA_Data[[#This Row],[New Users]]</f>
        <v>2</v>
      </c>
      <c r="F139">
        <v>34</v>
      </c>
      <c r="G139" s="1">
        <v>0.52941176470588236</v>
      </c>
      <c r="H139" s="2">
        <v>3.0294117647058822</v>
      </c>
      <c r="I139" s="2">
        <v>157.20588235294119</v>
      </c>
      <c r="J139" s="1">
        <v>0</v>
      </c>
      <c r="K139">
        <v>0</v>
      </c>
      <c r="L139" s="2">
        <v>0</v>
      </c>
      <c r="M139" s="3">
        <v>44044</v>
      </c>
    </row>
    <row r="140" spans="1:13" x14ac:dyDescent="0.25">
      <c r="A140" t="s">
        <v>12</v>
      </c>
      <c r="B140" t="s">
        <v>53</v>
      </c>
      <c r="C140">
        <v>27</v>
      </c>
      <c r="D140">
        <v>27</v>
      </c>
      <c r="E140">
        <f>GA_Data[[#This Row],[Users]]-GA_Data[[#This Row],[New Users]]</f>
        <v>0</v>
      </c>
      <c r="F140">
        <v>31</v>
      </c>
      <c r="G140" s="1">
        <v>0.45161290322580644</v>
      </c>
      <c r="H140" s="2">
        <v>2.4516129032258065</v>
      </c>
      <c r="I140" s="2">
        <v>139.58064516129033</v>
      </c>
      <c r="J140" s="1">
        <v>0</v>
      </c>
      <c r="K140">
        <v>0</v>
      </c>
      <c r="L140" s="2">
        <v>0</v>
      </c>
      <c r="M140" s="3">
        <v>44044</v>
      </c>
    </row>
    <row r="141" spans="1:13" x14ac:dyDescent="0.25">
      <c r="A141" t="s">
        <v>14</v>
      </c>
      <c r="B141" t="s">
        <v>72</v>
      </c>
      <c r="C141">
        <v>27</v>
      </c>
      <c r="D141">
        <v>26</v>
      </c>
      <c r="E141">
        <f>GA_Data[[#This Row],[Users]]-GA_Data[[#This Row],[New Users]]</f>
        <v>1</v>
      </c>
      <c r="F141">
        <v>27</v>
      </c>
      <c r="G141" s="1">
        <v>0.77777777777777779</v>
      </c>
      <c r="H141" s="2">
        <v>1.6666666666666667</v>
      </c>
      <c r="I141" s="2">
        <v>26.222222222222221</v>
      </c>
      <c r="J141" s="1">
        <v>0</v>
      </c>
      <c r="K141">
        <v>0</v>
      </c>
      <c r="L141" s="2">
        <v>0</v>
      </c>
      <c r="M141" s="3">
        <v>44044</v>
      </c>
    </row>
    <row r="142" spans="1:13" x14ac:dyDescent="0.25">
      <c r="A142" t="s">
        <v>15</v>
      </c>
      <c r="B142" t="s">
        <v>49</v>
      </c>
      <c r="C142">
        <v>27</v>
      </c>
      <c r="D142">
        <v>21</v>
      </c>
      <c r="E142">
        <f>GA_Data[[#This Row],[Users]]-GA_Data[[#This Row],[New Users]]</f>
        <v>6</v>
      </c>
      <c r="F142">
        <v>36</v>
      </c>
      <c r="G142" s="1">
        <v>0.3888888888888889</v>
      </c>
      <c r="H142" s="2">
        <v>4.333333333333333</v>
      </c>
      <c r="I142" s="2">
        <v>183.25</v>
      </c>
      <c r="J142" s="1">
        <v>0</v>
      </c>
      <c r="K142">
        <v>0</v>
      </c>
      <c r="L142" s="2">
        <v>0</v>
      </c>
      <c r="M142" s="3">
        <v>44044</v>
      </c>
    </row>
    <row r="143" spans="1:13" x14ac:dyDescent="0.25">
      <c r="A143" t="s">
        <v>25</v>
      </c>
      <c r="B143" t="s">
        <v>36</v>
      </c>
      <c r="C143">
        <v>26</v>
      </c>
      <c r="D143">
        <v>21</v>
      </c>
      <c r="E143">
        <f>GA_Data[[#This Row],[Users]]-GA_Data[[#This Row],[New Users]]</f>
        <v>5</v>
      </c>
      <c r="F143">
        <v>27</v>
      </c>
      <c r="G143" s="1">
        <v>0.55555555555555558</v>
      </c>
      <c r="H143" s="2">
        <v>3.3333333333333335</v>
      </c>
      <c r="I143" s="2">
        <v>134.33333333333334</v>
      </c>
      <c r="J143" s="1">
        <v>0</v>
      </c>
      <c r="K143">
        <v>0</v>
      </c>
      <c r="L143" s="2">
        <v>0</v>
      </c>
      <c r="M143" s="3">
        <v>44044</v>
      </c>
    </row>
    <row r="144" spans="1:13" x14ac:dyDescent="0.25">
      <c r="A144" t="s">
        <v>35</v>
      </c>
      <c r="B144" t="s">
        <v>23</v>
      </c>
      <c r="C144">
        <v>26</v>
      </c>
      <c r="D144">
        <v>23</v>
      </c>
      <c r="E144">
        <f>GA_Data[[#This Row],[Users]]-GA_Data[[#This Row],[New Users]]</f>
        <v>3</v>
      </c>
      <c r="F144">
        <v>33</v>
      </c>
      <c r="G144" s="1">
        <v>0.45454545454545453</v>
      </c>
      <c r="H144" s="2">
        <v>2.8181818181818183</v>
      </c>
      <c r="I144" s="2">
        <v>248.33333333333334</v>
      </c>
      <c r="J144" s="1">
        <v>0</v>
      </c>
      <c r="K144">
        <v>0</v>
      </c>
      <c r="L144" s="2">
        <v>0</v>
      </c>
      <c r="M144" s="3">
        <v>44044</v>
      </c>
    </row>
    <row r="145" spans="1:13" x14ac:dyDescent="0.25">
      <c r="A145" t="s">
        <v>12</v>
      </c>
      <c r="B145" t="s">
        <v>50</v>
      </c>
      <c r="C145">
        <v>26</v>
      </c>
      <c r="D145">
        <v>26</v>
      </c>
      <c r="E145">
        <f>GA_Data[[#This Row],[Users]]-GA_Data[[#This Row],[New Users]]</f>
        <v>0</v>
      </c>
      <c r="F145">
        <v>26</v>
      </c>
      <c r="G145" s="1">
        <v>0.38461538461538464</v>
      </c>
      <c r="H145" s="2">
        <v>2.3076923076923075</v>
      </c>
      <c r="I145" s="2">
        <v>52.92307692307692</v>
      </c>
      <c r="J145" s="1">
        <v>0</v>
      </c>
      <c r="K145">
        <v>0</v>
      </c>
      <c r="L145" s="2">
        <v>0</v>
      </c>
      <c r="M145" s="3">
        <v>44044</v>
      </c>
    </row>
    <row r="146" spans="1:13" x14ac:dyDescent="0.25">
      <c r="A146" t="s">
        <v>12</v>
      </c>
      <c r="B146" t="s">
        <v>67</v>
      </c>
      <c r="C146">
        <v>26</v>
      </c>
      <c r="D146">
        <v>26</v>
      </c>
      <c r="E146">
        <f>GA_Data[[#This Row],[Users]]-GA_Data[[#This Row],[New Users]]</f>
        <v>0</v>
      </c>
      <c r="F146">
        <v>27</v>
      </c>
      <c r="G146" s="1">
        <v>0.22222222222222221</v>
      </c>
      <c r="H146" s="2">
        <v>4.8888888888888893</v>
      </c>
      <c r="I146" s="2">
        <v>277.14814814814815</v>
      </c>
      <c r="J146" s="1">
        <v>0</v>
      </c>
      <c r="K146">
        <v>0</v>
      </c>
      <c r="L146" s="2">
        <v>0</v>
      </c>
      <c r="M146" s="3">
        <v>44044</v>
      </c>
    </row>
    <row r="147" spans="1:13" x14ac:dyDescent="0.25">
      <c r="A147" t="s">
        <v>12</v>
      </c>
      <c r="B147" t="s">
        <v>59</v>
      </c>
      <c r="C147">
        <v>26</v>
      </c>
      <c r="D147">
        <v>26</v>
      </c>
      <c r="E147">
        <f>GA_Data[[#This Row],[Users]]-GA_Data[[#This Row],[New Users]]</f>
        <v>0</v>
      </c>
      <c r="F147">
        <v>28</v>
      </c>
      <c r="G147" s="1">
        <v>0.42857142857142855</v>
      </c>
      <c r="H147" s="2">
        <v>3.8214285714285716</v>
      </c>
      <c r="I147" s="2">
        <v>98.678571428571431</v>
      </c>
      <c r="J147" s="1">
        <v>0</v>
      </c>
      <c r="K147">
        <v>0</v>
      </c>
      <c r="L147" s="2">
        <v>0</v>
      </c>
      <c r="M147" s="3">
        <v>44044</v>
      </c>
    </row>
    <row r="148" spans="1:13" x14ac:dyDescent="0.25">
      <c r="A148" t="s">
        <v>15</v>
      </c>
      <c r="B148" t="s">
        <v>54</v>
      </c>
      <c r="C148">
        <v>26</v>
      </c>
      <c r="D148">
        <v>21</v>
      </c>
      <c r="E148">
        <f>GA_Data[[#This Row],[Users]]-GA_Data[[#This Row],[New Users]]</f>
        <v>5</v>
      </c>
      <c r="F148">
        <v>32</v>
      </c>
      <c r="G148" s="1">
        <v>0.6875</v>
      </c>
      <c r="H148" s="2">
        <v>1.5625</v>
      </c>
      <c r="I148" s="2">
        <v>19.9375</v>
      </c>
      <c r="J148" s="1">
        <v>0</v>
      </c>
      <c r="K148">
        <v>0</v>
      </c>
      <c r="L148" s="2">
        <v>0</v>
      </c>
      <c r="M148" s="3">
        <v>44044</v>
      </c>
    </row>
    <row r="149" spans="1:13" x14ac:dyDescent="0.25">
      <c r="A149" t="s">
        <v>15</v>
      </c>
      <c r="B149" t="s">
        <v>56</v>
      </c>
      <c r="C149">
        <v>26</v>
      </c>
      <c r="D149">
        <v>21</v>
      </c>
      <c r="E149">
        <f>GA_Data[[#This Row],[Users]]-GA_Data[[#This Row],[New Users]]</f>
        <v>5</v>
      </c>
      <c r="F149">
        <v>26</v>
      </c>
      <c r="G149" s="1">
        <v>0.42307692307692307</v>
      </c>
      <c r="H149" s="2">
        <v>3.6923076923076925</v>
      </c>
      <c r="I149" s="2">
        <v>172.76923076923077</v>
      </c>
      <c r="J149" s="1">
        <v>0</v>
      </c>
      <c r="K149">
        <v>0</v>
      </c>
      <c r="L149" s="2">
        <v>0</v>
      </c>
      <c r="M149" s="3">
        <v>44044</v>
      </c>
    </row>
    <row r="150" spans="1:13" x14ac:dyDescent="0.25">
      <c r="A150" t="s">
        <v>15</v>
      </c>
      <c r="B150" t="s">
        <v>61</v>
      </c>
      <c r="C150">
        <v>26</v>
      </c>
      <c r="D150">
        <v>22</v>
      </c>
      <c r="E150">
        <f>GA_Data[[#This Row],[Users]]-GA_Data[[#This Row],[New Users]]</f>
        <v>4</v>
      </c>
      <c r="F150">
        <v>32</v>
      </c>
      <c r="G150" s="1">
        <v>0.5</v>
      </c>
      <c r="H150" s="2">
        <v>3.59375</v>
      </c>
      <c r="I150" s="2">
        <v>145.90625</v>
      </c>
      <c r="J150" s="1">
        <v>0</v>
      </c>
      <c r="K150">
        <v>0</v>
      </c>
      <c r="L150" s="2">
        <v>0</v>
      </c>
      <c r="M150" s="3">
        <v>44044</v>
      </c>
    </row>
    <row r="151" spans="1:13" x14ac:dyDescent="0.25">
      <c r="A151" t="s">
        <v>21</v>
      </c>
      <c r="B151" t="s">
        <v>31</v>
      </c>
      <c r="C151">
        <v>26</v>
      </c>
      <c r="D151">
        <v>25</v>
      </c>
      <c r="E151">
        <f>GA_Data[[#This Row],[Users]]-GA_Data[[#This Row],[New Users]]</f>
        <v>1</v>
      </c>
      <c r="F151">
        <v>27</v>
      </c>
      <c r="G151" s="1">
        <v>0.51851851851851849</v>
      </c>
      <c r="H151" s="2">
        <v>3.3703703703703702</v>
      </c>
      <c r="I151" s="2">
        <v>49.629629629629626</v>
      </c>
      <c r="J151" s="1">
        <v>0</v>
      </c>
      <c r="K151">
        <v>0</v>
      </c>
      <c r="L151" s="2">
        <v>0</v>
      </c>
      <c r="M151" s="3">
        <v>44044</v>
      </c>
    </row>
    <row r="152" spans="1:13" x14ac:dyDescent="0.25">
      <c r="A152" t="s">
        <v>21</v>
      </c>
      <c r="B152" t="s">
        <v>38</v>
      </c>
      <c r="C152">
        <v>26</v>
      </c>
      <c r="D152">
        <v>26</v>
      </c>
      <c r="E152">
        <f>GA_Data[[#This Row],[Users]]-GA_Data[[#This Row],[New Users]]</f>
        <v>0</v>
      </c>
      <c r="F152">
        <v>27</v>
      </c>
      <c r="G152" s="1">
        <v>0.59259259259259256</v>
      </c>
      <c r="H152" s="2">
        <v>6.4444444444444446</v>
      </c>
      <c r="I152" s="2">
        <v>147.59259259259258</v>
      </c>
      <c r="J152" s="1">
        <v>0</v>
      </c>
      <c r="K152">
        <v>0</v>
      </c>
      <c r="L152" s="2">
        <v>0</v>
      </c>
      <c r="M152" s="3">
        <v>44044</v>
      </c>
    </row>
    <row r="153" spans="1:13" x14ac:dyDescent="0.25">
      <c r="A153" t="s">
        <v>35</v>
      </c>
      <c r="B153" t="s">
        <v>36</v>
      </c>
      <c r="C153">
        <v>25</v>
      </c>
      <c r="D153">
        <v>23</v>
      </c>
      <c r="E153">
        <f>GA_Data[[#This Row],[Users]]-GA_Data[[#This Row],[New Users]]</f>
        <v>2</v>
      </c>
      <c r="F153">
        <v>32</v>
      </c>
      <c r="G153" s="1">
        <v>0.53125</v>
      </c>
      <c r="H153" s="2">
        <v>2.375</v>
      </c>
      <c r="I153" s="2">
        <v>277.75</v>
      </c>
      <c r="J153" s="1">
        <v>0</v>
      </c>
      <c r="K153">
        <v>0</v>
      </c>
      <c r="L153" s="2">
        <v>0</v>
      </c>
      <c r="M153" s="3">
        <v>44044</v>
      </c>
    </row>
    <row r="154" spans="1:13" x14ac:dyDescent="0.25">
      <c r="A154" t="s">
        <v>35</v>
      </c>
      <c r="B154" t="s">
        <v>30</v>
      </c>
      <c r="C154">
        <v>25</v>
      </c>
      <c r="D154">
        <v>24</v>
      </c>
      <c r="E154">
        <f>GA_Data[[#This Row],[Users]]-GA_Data[[#This Row],[New Users]]</f>
        <v>1</v>
      </c>
      <c r="F154">
        <v>29</v>
      </c>
      <c r="G154" s="1">
        <v>0.75862068965517238</v>
      </c>
      <c r="H154" s="2">
        <v>1.5517241379310345</v>
      </c>
      <c r="I154" s="2">
        <v>43.206896551724135</v>
      </c>
      <c r="J154" s="1">
        <v>0</v>
      </c>
      <c r="K154">
        <v>0</v>
      </c>
      <c r="L154" s="2">
        <v>0</v>
      </c>
      <c r="M154" s="3">
        <v>44044</v>
      </c>
    </row>
    <row r="155" spans="1:13" x14ac:dyDescent="0.25">
      <c r="A155" t="s">
        <v>14</v>
      </c>
      <c r="B155" t="s">
        <v>73</v>
      </c>
      <c r="C155">
        <v>25</v>
      </c>
      <c r="D155">
        <v>22</v>
      </c>
      <c r="E155">
        <f>GA_Data[[#This Row],[Users]]-GA_Data[[#This Row],[New Users]]</f>
        <v>3</v>
      </c>
      <c r="F155">
        <v>28</v>
      </c>
      <c r="G155" s="1">
        <v>0.5</v>
      </c>
      <c r="H155" s="2">
        <v>3</v>
      </c>
      <c r="I155" s="2">
        <v>90.392857142857139</v>
      </c>
      <c r="J155" s="1">
        <v>0</v>
      </c>
      <c r="K155">
        <v>0</v>
      </c>
      <c r="L155" s="2">
        <v>0</v>
      </c>
      <c r="M155" s="3">
        <v>44044</v>
      </c>
    </row>
    <row r="156" spans="1:13" x14ac:dyDescent="0.25">
      <c r="A156" t="s">
        <v>21</v>
      </c>
      <c r="B156" t="s">
        <v>32</v>
      </c>
      <c r="C156">
        <v>25</v>
      </c>
      <c r="D156">
        <v>23</v>
      </c>
      <c r="E156">
        <f>GA_Data[[#This Row],[Users]]-GA_Data[[#This Row],[New Users]]</f>
        <v>2</v>
      </c>
      <c r="F156">
        <v>28</v>
      </c>
      <c r="G156" s="1">
        <v>0.5</v>
      </c>
      <c r="H156" s="2">
        <v>6.25</v>
      </c>
      <c r="I156" s="2">
        <v>72.607142857142861</v>
      </c>
      <c r="J156" s="1">
        <v>0</v>
      </c>
      <c r="K156">
        <v>0</v>
      </c>
      <c r="L156" s="2">
        <v>0</v>
      </c>
      <c r="M156" s="3">
        <v>44044</v>
      </c>
    </row>
    <row r="157" spans="1:13" x14ac:dyDescent="0.25">
      <c r="A157" t="s">
        <v>15</v>
      </c>
      <c r="B157" t="s">
        <v>45</v>
      </c>
      <c r="C157">
        <v>24</v>
      </c>
      <c r="D157">
        <v>16</v>
      </c>
      <c r="E157">
        <f>GA_Data[[#This Row],[Users]]-GA_Data[[#This Row],[New Users]]</f>
        <v>8</v>
      </c>
      <c r="F157">
        <v>26</v>
      </c>
      <c r="G157" s="1">
        <v>0.61538461538461542</v>
      </c>
      <c r="H157" s="2">
        <v>2</v>
      </c>
      <c r="I157" s="2">
        <v>77.692307692307693</v>
      </c>
      <c r="J157" s="1">
        <v>0</v>
      </c>
      <c r="K157">
        <v>0</v>
      </c>
      <c r="L157" s="2">
        <v>0</v>
      </c>
      <c r="M157" s="3">
        <v>44044</v>
      </c>
    </row>
    <row r="158" spans="1:13" x14ac:dyDescent="0.25">
      <c r="A158" t="s">
        <v>21</v>
      </c>
      <c r="B158" t="s">
        <v>73</v>
      </c>
      <c r="C158">
        <v>24</v>
      </c>
      <c r="D158">
        <v>23</v>
      </c>
      <c r="E158">
        <f>GA_Data[[#This Row],[Users]]-GA_Data[[#This Row],[New Users]]</f>
        <v>1</v>
      </c>
      <c r="F158">
        <v>25</v>
      </c>
      <c r="G158" s="1">
        <v>0.56000000000000005</v>
      </c>
      <c r="H158" s="2">
        <v>1.6</v>
      </c>
      <c r="I158" s="2">
        <v>24.04</v>
      </c>
      <c r="J158" s="1">
        <v>0</v>
      </c>
      <c r="K158">
        <v>0</v>
      </c>
      <c r="L158" s="2">
        <v>0</v>
      </c>
      <c r="M158" s="3">
        <v>44044</v>
      </c>
    </row>
    <row r="159" spans="1:13" x14ac:dyDescent="0.25">
      <c r="A159" t="s">
        <v>21</v>
      </c>
      <c r="B159" t="s">
        <v>74</v>
      </c>
      <c r="C159">
        <v>24</v>
      </c>
      <c r="D159">
        <v>22</v>
      </c>
      <c r="E159">
        <f>GA_Data[[#This Row],[Users]]-GA_Data[[#This Row],[New Users]]</f>
        <v>2</v>
      </c>
      <c r="F159">
        <v>28</v>
      </c>
      <c r="G159" s="1">
        <v>0.5</v>
      </c>
      <c r="H159" s="2">
        <v>2.25</v>
      </c>
      <c r="I159" s="2">
        <v>53.464285714285715</v>
      </c>
      <c r="J159" s="1">
        <v>0</v>
      </c>
      <c r="K159">
        <v>0</v>
      </c>
      <c r="L159" s="2">
        <v>0</v>
      </c>
      <c r="M159" s="3">
        <v>44044</v>
      </c>
    </row>
    <row r="160" spans="1:13" x14ac:dyDescent="0.25">
      <c r="A160" t="s">
        <v>21</v>
      </c>
      <c r="B160" t="s">
        <v>71</v>
      </c>
      <c r="C160">
        <v>24</v>
      </c>
      <c r="D160">
        <v>23</v>
      </c>
      <c r="E160">
        <f>GA_Data[[#This Row],[Users]]-GA_Data[[#This Row],[New Users]]</f>
        <v>1</v>
      </c>
      <c r="F160">
        <v>24</v>
      </c>
      <c r="G160" s="1">
        <v>0.625</v>
      </c>
      <c r="H160" s="2">
        <v>2.375</v>
      </c>
      <c r="I160" s="2">
        <v>70.625</v>
      </c>
      <c r="J160" s="1">
        <v>0</v>
      </c>
      <c r="K160">
        <v>0</v>
      </c>
      <c r="L160" s="2">
        <v>0</v>
      </c>
      <c r="M160" s="3">
        <v>44044</v>
      </c>
    </row>
    <row r="161" spans="1:13" x14ac:dyDescent="0.25">
      <c r="A161" t="s">
        <v>12</v>
      </c>
      <c r="B161" t="s">
        <v>49</v>
      </c>
      <c r="C161">
        <v>23</v>
      </c>
      <c r="D161">
        <v>22</v>
      </c>
      <c r="E161">
        <f>GA_Data[[#This Row],[Users]]-GA_Data[[#This Row],[New Users]]</f>
        <v>1</v>
      </c>
      <c r="F161">
        <v>24</v>
      </c>
      <c r="G161" s="1">
        <v>0.54166666666666663</v>
      </c>
      <c r="H161" s="2">
        <v>3.5833333333333335</v>
      </c>
      <c r="I161" s="2">
        <v>129.25</v>
      </c>
      <c r="J161" s="1">
        <v>0</v>
      </c>
      <c r="K161">
        <v>0</v>
      </c>
      <c r="L161" s="2">
        <v>0</v>
      </c>
      <c r="M161" s="3">
        <v>44044</v>
      </c>
    </row>
    <row r="162" spans="1:13" x14ac:dyDescent="0.25">
      <c r="A162" t="s">
        <v>14</v>
      </c>
      <c r="B162" t="s">
        <v>75</v>
      </c>
      <c r="C162">
        <v>23</v>
      </c>
      <c r="D162">
        <v>16</v>
      </c>
      <c r="E162">
        <f>GA_Data[[#This Row],[Users]]-GA_Data[[#This Row],[New Users]]</f>
        <v>7</v>
      </c>
      <c r="F162">
        <v>28</v>
      </c>
      <c r="G162" s="1">
        <v>0.5</v>
      </c>
      <c r="H162" s="2">
        <v>3.1785714285714284</v>
      </c>
      <c r="I162" s="2">
        <v>90.142857142857139</v>
      </c>
      <c r="J162" s="1">
        <v>0</v>
      </c>
      <c r="K162">
        <v>0</v>
      </c>
      <c r="L162" s="2">
        <v>0</v>
      </c>
      <c r="M162" s="3">
        <v>44044</v>
      </c>
    </row>
    <row r="163" spans="1:13" x14ac:dyDescent="0.25">
      <c r="A163" t="s">
        <v>21</v>
      </c>
      <c r="B163" t="s">
        <v>22</v>
      </c>
      <c r="C163">
        <v>23</v>
      </c>
      <c r="D163">
        <v>21</v>
      </c>
      <c r="E163">
        <f>GA_Data[[#This Row],[Users]]-GA_Data[[#This Row],[New Users]]</f>
        <v>2</v>
      </c>
      <c r="F163">
        <v>27</v>
      </c>
      <c r="G163" s="1">
        <v>0.51851851851851849</v>
      </c>
      <c r="H163" s="2">
        <v>2.2222222222222223</v>
      </c>
      <c r="I163" s="2">
        <v>168.74074074074073</v>
      </c>
      <c r="J163" s="1">
        <v>0</v>
      </c>
      <c r="K163">
        <v>0</v>
      </c>
      <c r="L163" s="2">
        <v>0</v>
      </c>
      <c r="M163" s="3">
        <v>44044</v>
      </c>
    </row>
    <row r="164" spans="1:13" x14ac:dyDescent="0.25">
      <c r="A164" t="s">
        <v>35</v>
      </c>
      <c r="B164" t="s">
        <v>26</v>
      </c>
      <c r="C164">
        <v>22</v>
      </c>
      <c r="D164">
        <v>17</v>
      </c>
      <c r="E164">
        <f>GA_Data[[#This Row],[Users]]-GA_Data[[#This Row],[New Users]]</f>
        <v>5</v>
      </c>
      <c r="F164">
        <v>25</v>
      </c>
      <c r="G164" s="1">
        <v>0.72</v>
      </c>
      <c r="H164" s="2">
        <v>2</v>
      </c>
      <c r="I164" s="2">
        <v>42.36</v>
      </c>
      <c r="J164" s="1">
        <v>0</v>
      </c>
      <c r="K164">
        <v>0</v>
      </c>
      <c r="L164" s="2">
        <v>0</v>
      </c>
      <c r="M164" s="3">
        <v>44044</v>
      </c>
    </row>
    <row r="165" spans="1:13" x14ac:dyDescent="0.25">
      <c r="A165" t="s">
        <v>14</v>
      </c>
      <c r="B165" t="s">
        <v>76</v>
      </c>
      <c r="C165">
        <v>22</v>
      </c>
      <c r="D165">
        <v>20</v>
      </c>
      <c r="E165">
        <f>GA_Data[[#This Row],[Users]]-GA_Data[[#This Row],[New Users]]</f>
        <v>2</v>
      </c>
      <c r="F165">
        <v>23</v>
      </c>
      <c r="G165" s="1">
        <v>0.60869565217391308</v>
      </c>
      <c r="H165" s="2">
        <v>2.3913043478260869</v>
      </c>
      <c r="I165" s="2">
        <v>122.95652173913044</v>
      </c>
      <c r="J165" s="1">
        <v>0</v>
      </c>
      <c r="K165">
        <v>0</v>
      </c>
      <c r="L165" s="2">
        <v>0</v>
      </c>
      <c r="M165" s="3">
        <v>44044</v>
      </c>
    </row>
    <row r="166" spans="1:13" x14ac:dyDescent="0.25">
      <c r="A166" t="s">
        <v>15</v>
      </c>
      <c r="B166" t="s">
        <v>52</v>
      </c>
      <c r="C166">
        <v>22</v>
      </c>
      <c r="D166">
        <v>14</v>
      </c>
      <c r="E166">
        <f>GA_Data[[#This Row],[Users]]-GA_Data[[#This Row],[New Users]]</f>
        <v>8</v>
      </c>
      <c r="F166">
        <v>25</v>
      </c>
      <c r="G166" s="1">
        <v>0.28000000000000003</v>
      </c>
      <c r="H166" s="2">
        <v>2.8</v>
      </c>
      <c r="I166" s="2">
        <v>233.76</v>
      </c>
      <c r="J166" s="1">
        <v>0</v>
      </c>
      <c r="K166">
        <v>0</v>
      </c>
      <c r="L166" s="2">
        <v>0</v>
      </c>
      <c r="M166" s="3">
        <v>44044</v>
      </c>
    </row>
    <row r="167" spans="1:13" x14ac:dyDescent="0.25">
      <c r="A167" t="s">
        <v>21</v>
      </c>
      <c r="B167" t="s">
        <v>50</v>
      </c>
      <c r="C167">
        <v>22</v>
      </c>
      <c r="D167">
        <v>21</v>
      </c>
      <c r="E167">
        <f>GA_Data[[#This Row],[Users]]-GA_Data[[#This Row],[New Users]]</f>
        <v>1</v>
      </c>
      <c r="F167">
        <v>23</v>
      </c>
      <c r="G167" s="1">
        <v>0.65217391304347827</v>
      </c>
      <c r="H167" s="2">
        <v>2.4347826086956523</v>
      </c>
      <c r="I167" s="2">
        <v>38.695652173913047</v>
      </c>
      <c r="J167" s="1">
        <v>0</v>
      </c>
      <c r="K167">
        <v>0</v>
      </c>
      <c r="L167" s="2">
        <v>0</v>
      </c>
      <c r="M167" s="3">
        <v>44044</v>
      </c>
    </row>
    <row r="168" spans="1:13" x14ac:dyDescent="0.25">
      <c r="A168" t="s">
        <v>35</v>
      </c>
      <c r="B168" t="s">
        <v>54</v>
      </c>
      <c r="C168">
        <v>21</v>
      </c>
      <c r="D168">
        <v>19</v>
      </c>
      <c r="E168">
        <f>GA_Data[[#This Row],[Users]]-GA_Data[[#This Row],[New Users]]</f>
        <v>2</v>
      </c>
      <c r="F168">
        <v>23</v>
      </c>
      <c r="G168" s="1">
        <v>0.60869565217391308</v>
      </c>
      <c r="H168" s="2">
        <v>2.347826086956522</v>
      </c>
      <c r="I168" s="2">
        <v>134.95652173913044</v>
      </c>
      <c r="J168" s="1">
        <v>0</v>
      </c>
      <c r="K168">
        <v>0</v>
      </c>
      <c r="L168" s="2">
        <v>0</v>
      </c>
      <c r="M168" s="3">
        <v>44044</v>
      </c>
    </row>
    <row r="169" spans="1:13" x14ac:dyDescent="0.25">
      <c r="A169" t="s">
        <v>12</v>
      </c>
      <c r="B169" t="s">
        <v>46</v>
      </c>
      <c r="C169">
        <v>21</v>
      </c>
      <c r="D169">
        <v>21</v>
      </c>
      <c r="E169">
        <f>GA_Data[[#This Row],[Users]]-GA_Data[[#This Row],[New Users]]</f>
        <v>0</v>
      </c>
      <c r="F169">
        <v>23</v>
      </c>
      <c r="G169" s="1">
        <v>0.34782608695652173</v>
      </c>
      <c r="H169" s="2">
        <v>4.1304347826086953</v>
      </c>
      <c r="I169" s="2">
        <v>240.7391304347826</v>
      </c>
      <c r="J169" s="1">
        <v>0</v>
      </c>
      <c r="K169">
        <v>0</v>
      </c>
      <c r="L169" s="2">
        <v>0</v>
      </c>
      <c r="M169" s="3">
        <v>44044</v>
      </c>
    </row>
    <row r="170" spans="1:13" x14ac:dyDescent="0.25">
      <c r="A170" t="s">
        <v>14</v>
      </c>
      <c r="B170" t="s">
        <v>77</v>
      </c>
      <c r="C170">
        <v>21</v>
      </c>
      <c r="D170">
        <v>17</v>
      </c>
      <c r="E170">
        <f>GA_Data[[#This Row],[Users]]-GA_Data[[#This Row],[New Users]]</f>
        <v>4</v>
      </c>
      <c r="F170">
        <v>24</v>
      </c>
      <c r="G170" s="1">
        <v>0.41666666666666669</v>
      </c>
      <c r="H170" s="2">
        <v>3.5</v>
      </c>
      <c r="I170" s="2">
        <v>99.916666666666671</v>
      </c>
      <c r="J170" s="1">
        <v>0</v>
      </c>
      <c r="K170">
        <v>0</v>
      </c>
      <c r="L170" s="2">
        <v>0</v>
      </c>
      <c r="M170" s="3">
        <v>44044</v>
      </c>
    </row>
    <row r="171" spans="1:13" x14ac:dyDescent="0.25">
      <c r="A171" t="s">
        <v>14</v>
      </c>
      <c r="B171" t="s">
        <v>78</v>
      </c>
      <c r="C171">
        <v>21</v>
      </c>
      <c r="D171">
        <v>19</v>
      </c>
      <c r="E171">
        <f>GA_Data[[#This Row],[Users]]-GA_Data[[#This Row],[New Users]]</f>
        <v>2</v>
      </c>
      <c r="F171">
        <v>30</v>
      </c>
      <c r="G171" s="1">
        <v>0.56666666666666665</v>
      </c>
      <c r="H171" s="2">
        <v>3.3333333333333335</v>
      </c>
      <c r="I171" s="2">
        <v>55.966666666666669</v>
      </c>
      <c r="J171" s="1">
        <v>0</v>
      </c>
      <c r="K171">
        <v>0</v>
      </c>
      <c r="L171" s="2">
        <v>0</v>
      </c>
      <c r="M171" s="3">
        <v>44044</v>
      </c>
    </row>
    <row r="172" spans="1:13" x14ac:dyDescent="0.25">
      <c r="A172" t="s">
        <v>21</v>
      </c>
      <c r="B172" t="s">
        <v>63</v>
      </c>
      <c r="C172">
        <v>21</v>
      </c>
      <c r="D172">
        <v>20</v>
      </c>
      <c r="E172">
        <f>GA_Data[[#This Row],[Users]]-GA_Data[[#This Row],[New Users]]</f>
        <v>1</v>
      </c>
      <c r="F172">
        <v>21</v>
      </c>
      <c r="G172" s="1">
        <v>0.52380952380952384</v>
      </c>
      <c r="H172" s="2">
        <v>5.1428571428571432</v>
      </c>
      <c r="I172" s="2">
        <v>36.61904761904762</v>
      </c>
      <c r="J172" s="1">
        <v>0</v>
      </c>
      <c r="K172">
        <v>0</v>
      </c>
      <c r="L172" s="2">
        <v>0</v>
      </c>
      <c r="M172" s="3">
        <v>44044</v>
      </c>
    </row>
    <row r="173" spans="1:13" x14ac:dyDescent="0.25">
      <c r="A173" t="s">
        <v>35</v>
      </c>
      <c r="B173" t="s">
        <v>18</v>
      </c>
      <c r="C173">
        <v>20</v>
      </c>
      <c r="D173">
        <v>18</v>
      </c>
      <c r="E173">
        <f>GA_Data[[#This Row],[Users]]-GA_Data[[#This Row],[New Users]]</f>
        <v>2</v>
      </c>
      <c r="F173">
        <v>21</v>
      </c>
      <c r="G173" s="1">
        <v>0.7142857142857143</v>
      </c>
      <c r="H173" s="2">
        <v>1.3809523809523809</v>
      </c>
      <c r="I173" s="2">
        <v>206.04761904761904</v>
      </c>
      <c r="J173" s="1">
        <v>0</v>
      </c>
      <c r="K173">
        <v>0</v>
      </c>
      <c r="L173" s="2">
        <v>0</v>
      </c>
      <c r="M173" s="3">
        <v>44044</v>
      </c>
    </row>
    <row r="174" spans="1:13" x14ac:dyDescent="0.25">
      <c r="A174" t="s">
        <v>12</v>
      </c>
      <c r="B174" t="s">
        <v>73</v>
      </c>
      <c r="C174">
        <v>20</v>
      </c>
      <c r="D174">
        <v>20</v>
      </c>
      <c r="E174">
        <f>GA_Data[[#This Row],[Users]]-GA_Data[[#This Row],[New Users]]</f>
        <v>0</v>
      </c>
      <c r="F174">
        <v>25</v>
      </c>
      <c r="G174" s="1">
        <v>0.44</v>
      </c>
      <c r="H174" s="2">
        <v>2.96</v>
      </c>
      <c r="I174" s="2">
        <v>157.80000000000001</v>
      </c>
      <c r="J174" s="1">
        <v>0</v>
      </c>
      <c r="K174">
        <v>0</v>
      </c>
      <c r="L174" s="2">
        <v>0</v>
      </c>
      <c r="M174" s="3">
        <v>44044</v>
      </c>
    </row>
    <row r="175" spans="1:13" x14ac:dyDescent="0.25">
      <c r="A175" t="s">
        <v>21</v>
      </c>
      <c r="B175" t="s">
        <v>34</v>
      </c>
      <c r="C175">
        <v>20</v>
      </c>
      <c r="D175">
        <v>19</v>
      </c>
      <c r="E175">
        <f>GA_Data[[#This Row],[Users]]-GA_Data[[#This Row],[New Users]]</f>
        <v>1</v>
      </c>
      <c r="F175">
        <v>22</v>
      </c>
      <c r="G175" s="1">
        <v>0.77272727272727271</v>
      </c>
      <c r="H175" s="2">
        <v>1.4545454545454546</v>
      </c>
      <c r="I175" s="2">
        <v>7.7727272727272725</v>
      </c>
      <c r="J175" s="1">
        <v>0</v>
      </c>
      <c r="K175">
        <v>0</v>
      </c>
      <c r="L175" s="2">
        <v>0</v>
      </c>
      <c r="M175" s="3">
        <v>44044</v>
      </c>
    </row>
    <row r="176" spans="1:13" x14ac:dyDescent="0.25">
      <c r="A176" t="s">
        <v>25</v>
      </c>
      <c r="B176" t="s">
        <v>24</v>
      </c>
      <c r="C176">
        <v>19</v>
      </c>
      <c r="D176">
        <v>14</v>
      </c>
      <c r="E176">
        <f>GA_Data[[#This Row],[Users]]-GA_Data[[#This Row],[New Users]]</f>
        <v>5</v>
      </c>
      <c r="F176">
        <v>24</v>
      </c>
      <c r="G176" s="1">
        <v>0.41666666666666669</v>
      </c>
      <c r="H176" s="2">
        <v>5.958333333333333</v>
      </c>
      <c r="I176" s="2">
        <v>344.375</v>
      </c>
      <c r="J176" s="1">
        <v>0</v>
      </c>
      <c r="K176">
        <v>0</v>
      </c>
      <c r="L176" s="2">
        <v>0</v>
      </c>
      <c r="M176" s="3">
        <v>44044</v>
      </c>
    </row>
    <row r="177" spans="1:13" x14ac:dyDescent="0.25">
      <c r="A177" t="s">
        <v>35</v>
      </c>
      <c r="B177" t="s">
        <v>22</v>
      </c>
      <c r="C177">
        <v>19</v>
      </c>
      <c r="D177">
        <v>15</v>
      </c>
      <c r="E177">
        <f>GA_Data[[#This Row],[Users]]-GA_Data[[#This Row],[New Users]]</f>
        <v>4</v>
      </c>
      <c r="F177">
        <v>22</v>
      </c>
      <c r="G177" s="1">
        <v>0.90909090909090906</v>
      </c>
      <c r="H177" s="2">
        <v>1.2727272727272727</v>
      </c>
      <c r="I177" s="2">
        <v>3.1818181818181817</v>
      </c>
      <c r="J177" s="1">
        <v>0</v>
      </c>
      <c r="K177">
        <v>0</v>
      </c>
      <c r="L177" s="2">
        <v>0</v>
      </c>
      <c r="M177" s="3">
        <v>44044</v>
      </c>
    </row>
    <row r="178" spans="1:13" x14ac:dyDescent="0.25">
      <c r="A178" t="s">
        <v>12</v>
      </c>
      <c r="B178" t="s">
        <v>75</v>
      </c>
      <c r="C178">
        <v>19</v>
      </c>
      <c r="D178">
        <v>19</v>
      </c>
      <c r="E178">
        <f>GA_Data[[#This Row],[Users]]-GA_Data[[#This Row],[New Users]]</f>
        <v>0</v>
      </c>
      <c r="F178">
        <v>28</v>
      </c>
      <c r="G178" s="1">
        <v>0.5357142857142857</v>
      </c>
      <c r="H178" s="2">
        <v>2.1785714285714284</v>
      </c>
      <c r="I178" s="2">
        <v>114</v>
      </c>
      <c r="J178" s="1">
        <v>0</v>
      </c>
      <c r="K178">
        <v>0</v>
      </c>
      <c r="L178" s="2">
        <v>0</v>
      </c>
      <c r="M178" s="3">
        <v>44044</v>
      </c>
    </row>
    <row r="179" spans="1:13" x14ac:dyDescent="0.25">
      <c r="A179" t="s">
        <v>12</v>
      </c>
      <c r="B179" t="s">
        <v>71</v>
      </c>
      <c r="C179">
        <v>19</v>
      </c>
      <c r="D179">
        <v>18</v>
      </c>
      <c r="E179">
        <f>GA_Data[[#This Row],[Users]]-GA_Data[[#This Row],[New Users]]</f>
        <v>1</v>
      </c>
      <c r="F179">
        <v>26</v>
      </c>
      <c r="G179" s="1">
        <v>0.53846153846153844</v>
      </c>
      <c r="H179" s="2">
        <v>2.9230769230769229</v>
      </c>
      <c r="I179" s="2">
        <v>294.5</v>
      </c>
      <c r="J179" s="1">
        <v>0</v>
      </c>
      <c r="K179">
        <v>0</v>
      </c>
      <c r="L179" s="2">
        <v>0</v>
      </c>
      <c r="M179" s="3">
        <v>44044</v>
      </c>
    </row>
    <row r="180" spans="1:13" x14ac:dyDescent="0.25">
      <c r="A180" t="s">
        <v>14</v>
      </c>
      <c r="B180" t="s">
        <v>79</v>
      </c>
      <c r="C180">
        <v>19</v>
      </c>
      <c r="D180">
        <v>17</v>
      </c>
      <c r="E180">
        <f>GA_Data[[#This Row],[Users]]-GA_Data[[#This Row],[New Users]]</f>
        <v>2</v>
      </c>
      <c r="F180">
        <v>22</v>
      </c>
      <c r="G180" s="1">
        <v>0.5</v>
      </c>
      <c r="H180" s="2">
        <v>5.1363636363636367</v>
      </c>
      <c r="I180" s="2">
        <v>251.81818181818181</v>
      </c>
      <c r="J180" s="1">
        <v>0</v>
      </c>
      <c r="K180">
        <v>0</v>
      </c>
      <c r="L180" s="2">
        <v>0</v>
      </c>
      <c r="M180" s="3">
        <v>44044</v>
      </c>
    </row>
    <row r="181" spans="1:13" x14ac:dyDescent="0.25">
      <c r="A181" t="s">
        <v>14</v>
      </c>
      <c r="B181" t="s">
        <v>80</v>
      </c>
      <c r="C181">
        <v>19</v>
      </c>
      <c r="D181">
        <v>18</v>
      </c>
      <c r="E181">
        <f>GA_Data[[#This Row],[Users]]-GA_Data[[#This Row],[New Users]]</f>
        <v>1</v>
      </c>
      <c r="F181">
        <v>19</v>
      </c>
      <c r="G181" s="1">
        <v>0.21052631578947367</v>
      </c>
      <c r="H181" s="2">
        <v>5.3684210526315788</v>
      </c>
      <c r="I181" s="2">
        <v>83</v>
      </c>
      <c r="J181" s="1">
        <v>0</v>
      </c>
      <c r="K181">
        <v>0</v>
      </c>
      <c r="L181" s="2">
        <v>0</v>
      </c>
      <c r="M181" s="3">
        <v>44044</v>
      </c>
    </row>
    <row r="182" spans="1:13" x14ac:dyDescent="0.25">
      <c r="A182" t="s">
        <v>21</v>
      </c>
      <c r="B182" t="s">
        <v>55</v>
      </c>
      <c r="C182">
        <v>19</v>
      </c>
      <c r="D182">
        <v>19</v>
      </c>
      <c r="E182">
        <f>GA_Data[[#This Row],[Users]]-GA_Data[[#This Row],[New Users]]</f>
        <v>0</v>
      </c>
      <c r="F182">
        <v>20</v>
      </c>
      <c r="G182" s="1">
        <v>0.7</v>
      </c>
      <c r="H182" s="2">
        <v>1.95</v>
      </c>
      <c r="I182" s="2">
        <v>19.05</v>
      </c>
      <c r="J182" s="1">
        <v>0</v>
      </c>
      <c r="K182">
        <v>0</v>
      </c>
      <c r="L182" s="2">
        <v>0</v>
      </c>
      <c r="M182" s="3">
        <v>44044</v>
      </c>
    </row>
    <row r="183" spans="1:13" x14ac:dyDescent="0.25">
      <c r="A183" t="s">
        <v>25</v>
      </c>
      <c r="B183" t="s">
        <v>28</v>
      </c>
      <c r="C183">
        <v>18</v>
      </c>
      <c r="D183">
        <v>14</v>
      </c>
      <c r="E183">
        <f>GA_Data[[#This Row],[Users]]-GA_Data[[#This Row],[New Users]]</f>
        <v>4</v>
      </c>
      <c r="F183">
        <v>23</v>
      </c>
      <c r="G183" s="1">
        <v>0.78260869565217395</v>
      </c>
      <c r="H183" s="2">
        <v>1.826086956521739</v>
      </c>
      <c r="I183" s="2">
        <v>132.52173913043478</v>
      </c>
      <c r="J183" s="1">
        <v>0</v>
      </c>
      <c r="K183">
        <v>0</v>
      </c>
      <c r="L183" s="2">
        <v>0</v>
      </c>
      <c r="M183" s="3">
        <v>44044</v>
      </c>
    </row>
    <row r="184" spans="1:13" x14ac:dyDescent="0.25">
      <c r="A184" t="s">
        <v>35</v>
      </c>
      <c r="B184" t="s">
        <v>33</v>
      </c>
      <c r="C184">
        <v>18</v>
      </c>
      <c r="D184">
        <v>16</v>
      </c>
      <c r="E184">
        <f>GA_Data[[#This Row],[Users]]-GA_Data[[#This Row],[New Users]]</f>
        <v>2</v>
      </c>
      <c r="F184">
        <v>19</v>
      </c>
      <c r="G184" s="1">
        <v>0.73684210526315785</v>
      </c>
      <c r="H184" s="2">
        <v>1.8947368421052631</v>
      </c>
      <c r="I184" s="2">
        <v>79.78947368421052</v>
      </c>
      <c r="J184" s="1">
        <v>0</v>
      </c>
      <c r="K184">
        <v>0</v>
      </c>
      <c r="L184" s="2">
        <v>0</v>
      </c>
      <c r="M184" s="3">
        <v>44044</v>
      </c>
    </row>
    <row r="185" spans="1:13" x14ac:dyDescent="0.25">
      <c r="A185" t="s">
        <v>35</v>
      </c>
      <c r="B185" t="s">
        <v>39</v>
      </c>
      <c r="C185">
        <v>18</v>
      </c>
      <c r="D185">
        <v>16</v>
      </c>
      <c r="E185">
        <f>GA_Data[[#This Row],[Users]]-GA_Data[[#This Row],[New Users]]</f>
        <v>2</v>
      </c>
      <c r="F185">
        <v>19</v>
      </c>
      <c r="G185" s="1">
        <v>0.57894736842105265</v>
      </c>
      <c r="H185" s="2">
        <v>2.263157894736842</v>
      </c>
      <c r="I185" s="2">
        <v>164.68421052631578</v>
      </c>
      <c r="J185" s="1">
        <v>0</v>
      </c>
      <c r="K185">
        <v>0</v>
      </c>
      <c r="L185" s="2">
        <v>0</v>
      </c>
      <c r="M185" s="3">
        <v>44044</v>
      </c>
    </row>
    <row r="186" spans="1:13" x14ac:dyDescent="0.25">
      <c r="A186" t="s">
        <v>35</v>
      </c>
      <c r="B186" t="s">
        <v>53</v>
      </c>
      <c r="C186">
        <v>18</v>
      </c>
      <c r="D186">
        <v>18</v>
      </c>
      <c r="E186">
        <f>GA_Data[[#This Row],[Users]]-GA_Data[[#This Row],[New Users]]</f>
        <v>0</v>
      </c>
      <c r="F186">
        <v>20</v>
      </c>
      <c r="G186" s="1">
        <v>0.6</v>
      </c>
      <c r="H186" s="2">
        <v>1.9</v>
      </c>
      <c r="I186" s="2">
        <v>54.95</v>
      </c>
      <c r="J186" s="1">
        <v>0</v>
      </c>
      <c r="K186">
        <v>0</v>
      </c>
      <c r="L186" s="2">
        <v>0</v>
      </c>
      <c r="M186" s="3">
        <v>44044</v>
      </c>
    </row>
    <row r="187" spans="1:13" x14ac:dyDescent="0.25">
      <c r="A187" t="s">
        <v>14</v>
      </c>
      <c r="B187" t="s">
        <v>81</v>
      </c>
      <c r="C187">
        <v>18</v>
      </c>
      <c r="D187">
        <v>17</v>
      </c>
      <c r="E187">
        <f>GA_Data[[#This Row],[Users]]-GA_Data[[#This Row],[New Users]]</f>
        <v>1</v>
      </c>
      <c r="F187">
        <v>18</v>
      </c>
      <c r="G187" s="1">
        <v>0.3888888888888889</v>
      </c>
      <c r="H187" s="2">
        <v>4.1111111111111107</v>
      </c>
      <c r="I187" s="2">
        <v>188.61111111111111</v>
      </c>
      <c r="J187" s="1">
        <v>0</v>
      </c>
      <c r="K187">
        <v>0</v>
      </c>
      <c r="L187" s="2">
        <v>0</v>
      </c>
      <c r="M187" s="3">
        <v>44044</v>
      </c>
    </row>
    <row r="188" spans="1:13" x14ac:dyDescent="0.25">
      <c r="A188" t="s">
        <v>15</v>
      </c>
      <c r="B188" t="s">
        <v>50</v>
      </c>
      <c r="C188">
        <v>18</v>
      </c>
      <c r="D188">
        <v>12</v>
      </c>
      <c r="E188">
        <f>GA_Data[[#This Row],[Users]]-GA_Data[[#This Row],[New Users]]</f>
        <v>6</v>
      </c>
      <c r="F188">
        <v>18</v>
      </c>
      <c r="G188" s="1">
        <v>0.55555555555555558</v>
      </c>
      <c r="H188" s="2">
        <v>4.1111111111111107</v>
      </c>
      <c r="I188" s="2">
        <v>285.38888888888891</v>
      </c>
      <c r="J188" s="1">
        <v>0</v>
      </c>
      <c r="K188">
        <v>0</v>
      </c>
      <c r="L188" s="2">
        <v>0</v>
      </c>
      <c r="M188" s="3">
        <v>44044</v>
      </c>
    </row>
    <row r="189" spans="1:13" x14ac:dyDescent="0.25">
      <c r="A189" t="s">
        <v>21</v>
      </c>
      <c r="B189" t="s">
        <v>59</v>
      </c>
      <c r="C189">
        <v>18</v>
      </c>
      <c r="D189">
        <v>18</v>
      </c>
      <c r="E189">
        <f>GA_Data[[#This Row],[Users]]-GA_Data[[#This Row],[New Users]]</f>
        <v>0</v>
      </c>
      <c r="F189">
        <v>18</v>
      </c>
      <c r="G189" s="1">
        <v>0.66666666666666663</v>
      </c>
      <c r="H189" s="2">
        <v>9.1666666666666661</v>
      </c>
      <c r="I189" s="2">
        <v>43.888888888888886</v>
      </c>
      <c r="J189" s="1">
        <v>0</v>
      </c>
      <c r="K189">
        <v>0</v>
      </c>
      <c r="L189" s="2">
        <v>0</v>
      </c>
      <c r="M189" s="3">
        <v>44044</v>
      </c>
    </row>
    <row r="190" spans="1:13" x14ac:dyDescent="0.25">
      <c r="A190" t="s">
        <v>12</v>
      </c>
      <c r="B190" t="s">
        <v>63</v>
      </c>
      <c r="C190">
        <v>17</v>
      </c>
      <c r="D190">
        <v>17</v>
      </c>
      <c r="E190">
        <f>GA_Data[[#This Row],[Users]]-GA_Data[[#This Row],[New Users]]</f>
        <v>0</v>
      </c>
      <c r="F190">
        <v>23</v>
      </c>
      <c r="G190" s="1">
        <v>0.43478260869565216</v>
      </c>
      <c r="H190" s="2">
        <v>5.3478260869565215</v>
      </c>
      <c r="I190" s="2">
        <v>191.13043478260869</v>
      </c>
      <c r="J190" s="1">
        <v>0</v>
      </c>
      <c r="K190">
        <v>0</v>
      </c>
      <c r="L190" s="2">
        <v>0</v>
      </c>
      <c r="M190" s="3">
        <v>44044</v>
      </c>
    </row>
    <row r="191" spans="1:13" x14ac:dyDescent="0.25">
      <c r="A191" t="s">
        <v>12</v>
      </c>
      <c r="B191" t="s">
        <v>47</v>
      </c>
      <c r="C191">
        <v>17</v>
      </c>
      <c r="D191">
        <v>17</v>
      </c>
      <c r="E191">
        <f>GA_Data[[#This Row],[Users]]-GA_Data[[#This Row],[New Users]]</f>
        <v>0</v>
      </c>
      <c r="F191">
        <v>22</v>
      </c>
      <c r="G191" s="1">
        <v>0.63636363636363635</v>
      </c>
      <c r="H191" s="2">
        <v>2.1818181818181817</v>
      </c>
      <c r="I191" s="2">
        <v>80.318181818181813</v>
      </c>
      <c r="J191" s="1">
        <v>0</v>
      </c>
      <c r="K191">
        <v>0</v>
      </c>
      <c r="L191" s="2">
        <v>0</v>
      </c>
      <c r="M191" s="3">
        <v>44044</v>
      </c>
    </row>
    <row r="192" spans="1:13" x14ac:dyDescent="0.25">
      <c r="A192" t="s">
        <v>14</v>
      </c>
      <c r="B192" t="s">
        <v>82</v>
      </c>
      <c r="C192">
        <v>17</v>
      </c>
      <c r="D192">
        <v>15</v>
      </c>
      <c r="E192">
        <f>GA_Data[[#This Row],[Users]]-GA_Data[[#This Row],[New Users]]</f>
        <v>2</v>
      </c>
      <c r="F192">
        <v>23</v>
      </c>
      <c r="G192" s="1">
        <v>0.39130434782608697</v>
      </c>
      <c r="H192" s="2">
        <v>5</v>
      </c>
      <c r="I192" s="2">
        <v>164.60869565217391</v>
      </c>
      <c r="J192" s="1">
        <v>0</v>
      </c>
      <c r="K192">
        <v>0</v>
      </c>
      <c r="L192" s="2">
        <v>0</v>
      </c>
      <c r="M192" s="3">
        <v>44044</v>
      </c>
    </row>
    <row r="193" spans="1:13" x14ac:dyDescent="0.25">
      <c r="A193" t="s">
        <v>14</v>
      </c>
      <c r="B193" t="s">
        <v>83</v>
      </c>
      <c r="C193">
        <v>17</v>
      </c>
      <c r="D193">
        <v>14</v>
      </c>
      <c r="E193">
        <f>GA_Data[[#This Row],[Users]]-GA_Data[[#This Row],[New Users]]</f>
        <v>3</v>
      </c>
      <c r="F193">
        <v>20</v>
      </c>
      <c r="G193" s="1">
        <v>0.6</v>
      </c>
      <c r="H193" s="2">
        <v>2.65</v>
      </c>
      <c r="I193" s="2">
        <v>227.35</v>
      </c>
      <c r="J193" s="1">
        <v>0</v>
      </c>
      <c r="K193">
        <v>0</v>
      </c>
      <c r="L193" s="2">
        <v>0</v>
      </c>
      <c r="M193" s="3">
        <v>44044</v>
      </c>
    </row>
    <row r="194" spans="1:13" x14ac:dyDescent="0.25">
      <c r="A194" t="s">
        <v>14</v>
      </c>
      <c r="B194" t="s">
        <v>74</v>
      </c>
      <c r="C194">
        <v>17</v>
      </c>
      <c r="D194">
        <v>16</v>
      </c>
      <c r="E194">
        <f>GA_Data[[#This Row],[Users]]-GA_Data[[#This Row],[New Users]]</f>
        <v>1</v>
      </c>
      <c r="F194">
        <v>20</v>
      </c>
      <c r="G194" s="1">
        <v>0.55000000000000004</v>
      </c>
      <c r="H194" s="2">
        <v>2.2000000000000002</v>
      </c>
      <c r="I194" s="2">
        <v>176.5</v>
      </c>
      <c r="J194" s="1">
        <v>0</v>
      </c>
      <c r="K194">
        <v>0</v>
      </c>
      <c r="L194" s="2">
        <v>0</v>
      </c>
      <c r="M194" s="3">
        <v>44044</v>
      </c>
    </row>
    <row r="195" spans="1:13" x14ac:dyDescent="0.25">
      <c r="A195" t="s">
        <v>14</v>
      </c>
      <c r="B195" t="s">
        <v>84</v>
      </c>
      <c r="C195">
        <v>17</v>
      </c>
      <c r="D195">
        <v>17</v>
      </c>
      <c r="E195">
        <f>GA_Data[[#This Row],[Users]]-GA_Data[[#This Row],[New Users]]</f>
        <v>0</v>
      </c>
      <c r="F195">
        <v>19</v>
      </c>
      <c r="G195" s="1">
        <v>0.42105263157894735</v>
      </c>
      <c r="H195" s="2">
        <v>5.6315789473684212</v>
      </c>
      <c r="I195" s="2">
        <v>225.31578947368422</v>
      </c>
      <c r="J195" s="1">
        <v>0</v>
      </c>
      <c r="K195">
        <v>0</v>
      </c>
      <c r="L195" s="2">
        <v>0</v>
      </c>
      <c r="M195" s="3">
        <v>44044</v>
      </c>
    </row>
    <row r="196" spans="1:13" x14ac:dyDescent="0.25">
      <c r="A196" t="s">
        <v>15</v>
      </c>
      <c r="B196" t="s">
        <v>27</v>
      </c>
      <c r="C196">
        <v>17</v>
      </c>
      <c r="D196">
        <v>13</v>
      </c>
      <c r="E196">
        <f>GA_Data[[#This Row],[Users]]-GA_Data[[#This Row],[New Users]]</f>
        <v>4</v>
      </c>
      <c r="F196">
        <v>21</v>
      </c>
      <c r="G196" s="1">
        <v>0.47619047619047616</v>
      </c>
      <c r="H196" s="2">
        <v>2.5238095238095237</v>
      </c>
      <c r="I196" s="2">
        <v>197.76190476190476</v>
      </c>
      <c r="J196" s="1">
        <v>0</v>
      </c>
      <c r="K196">
        <v>0</v>
      </c>
      <c r="L196" s="2">
        <v>0</v>
      </c>
      <c r="M196" s="3">
        <v>44044</v>
      </c>
    </row>
    <row r="197" spans="1:13" x14ac:dyDescent="0.25">
      <c r="A197" t="s">
        <v>15</v>
      </c>
      <c r="B197" t="s">
        <v>73</v>
      </c>
      <c r="C197">
        <v>17</v>
      </c>
      <c r="D197">
        <v>11</v>
      </c>
      <c r="E197">
        <f>GA_Data[[#This Row],[Users]]-GA_Data[[#This Row],[New Users]]</f>
        <v>6</v>
      </c>
      <c r="F197">
        <v>23</v>
      </c>
      <c r="G197" s="1">
        <v>0.43478260869565216</v>
      </c>
      <c r="H197" s="2">
        <v>3.5217391304347827</v>
      </c>
      <c r="I197" s="2">
        <v>87.695652173913047</v>
      </c>
      <c r="J197" s="1">
        <v>0</v>
      </c>
      <c r="K197">
        <v>0</v>
      </c>
      <c r="L197" s="2">
        <v>0</v>
      </c>
      <c r="M197" s="3">
        <v>44044</v>
      </c>
    </row>
    <row r="198" spans="1:13" x14ac:dyDescent="0.25">
      <c r="A198" t="s">
        <v>15</v>
      </c>
      <c r="B198" t="s">
        <v>57</v>
      </c>
      <c r="C198">
        <v>17</v>
      </c>
      <c r="D198">
        <v>16</v>
      </c>
      <c r="E198">
        <f>GA_Data[[#This Row],[Users]]-GA_Data[[#This Row],[New Users]]</f>
        <v>1</v>
      </c>
      <c r="F198">
        <v>17</v>
      </c>
      <c r="G198" s="1">
        <v>0.6470588235294118</v>
      </c>
      <c r="H198" s="2">
        <v>1.411764705882353</v>
      </c>
      <c r="I198" s="2">
        <v>21.294117647058822</v>
      </c>
      <c r="J198" s="1">
        <v>0</v>
      </c>
      <c r="K198">
        <v>0</v>
      </c>
      <c r="L198" s="2">
        <v>0</v>
      </c>
      <c r="M198" s="3">
        <v>44044</v>
      </c>
    </row>
    <row r="199" spans="1:13" x14ac:dyDescent="0.25">
      <c r="A199" t="s">
        <v>21</v>
      </c>
      <c r="B199" t="s">
        <v>42</v>
      </c>
      <c r="C199">
        <v>17</v>
      </c>
      <c r="D199">
        <v>15</v>
      </c>
      <c r="E199">
        <f>GA_Data[[#This Row],[Users]]-GA_Data[[#This Row],[New Users]]</f>
        <v>2</v>
      </c>
      <c r="F199">
        <v>19</v>
      </c>
      <c r="G199" s="1">
        <v>0.36842105263157893</v>
      </c>
      <c r="H199" s="2">
        <v>24.05263157894737</v>
      </c>
      <c r="I199" s="2">
        <v>96.15789473684211</v>
      </c>
      <c r="J199" s="1">
        <v>0</v>
      </c>
      <c r="K199">
        <v>0</v>
      </c>
      <c r="L199" s="2">
        <v>0</v>
      </c>
      <c r="M199" s="3">
        <v>44044</v>
      </c>
    </row>
    <row r="200" spans="1:13" x14ac:dyDescent="0.25">
      <c r="A200" t="s">
        <v>35</v>
      </c>
      <c r="B200" t="s">
        <v>37</v>
      </c>
      <c r="C200">
        <v>16</v>
      </c>
      <c r="D200">
        <v>11</v>
      </c>
      <c r="E200">
        <f>GA_Data[[#This Row],[Users]]-GA_Data[[#This Row],[New Users]]</f>
        <v>5</v>
      </c>
      <c r="F200">
        <v>19</v>
      </c>
      <c r="G200" s="1">
        <v>0.57894736842105265</v>
      </c>
      <c r="H200" s="2">
        <v>2.263157894736842</v>
      </c>
      <c r="I200" s="2">
        <v>82.315789473684205</v>
      </c>
      <c r="J200" s="1">
        <v>0</v>
      </c>
      <c r="K200">
        <v>0</v>
      </c>
      <c r="L200" s="2">
        <v>0</v>
      </c>
      <c r="M200" s="3">
        <v>44044</v>
      </c>
    </row>
    <row r="201" spans="1:13" x14ac:dyDescent="0.25">
      <c r="A201" t="s">
        <v>35</v>
      </c>
      <c r="B201" t="s">
        <v>42</v>
      </c>
      <c r="C201">
        <v>16</v>
      </c>
      <c r="D201">
        <v>13</v>
      </c>
      <c r="E201">
        <f>GA_Data[[#This Row],[Users]]-GA_Data[[#This Row],[New Users]]</f>
        <v>3</v>
      </c>
      <c r="F201">
        <v>18</v>
      </c>
      <c r="G201" s="1">
        <v>0.77777777777777779</v>
      </c>
      <c r="H201" s="2">
        <v>1.4444444444444444</v>
      </c>
      <c r="I201" s="2">
        <v>12.666666666666666</v>
      </c>
      <c r="J201" s="1">
        <v>0</v>
      </c>
      <c r="K201">
        <v>0</v>
      </c>
      <c r="L201" s="2">
        <v>0</v>
      </c>
      <c r="M201" s="3">
        <v>44044</v>
      </c>
    </row>
    <row r="202" spans="1:13" x14ac:dyDescent="0.25">
      <c r="A202" t="s">
        <v>12</v>
      </c>
      <c r="B202" t="s">
        <v>77</v>
      </c>
      <c r="C202">
        <v>16</v>
      </c>
      <c r="D202">
        <v>16</v>
      </c>
      <c r="E202">
        <f>GA_Data[[#This Row],[Users]]-GA_Data[[#This Row],[New Users]]</f>
        <v>0</v>
      </c>
      <c r="F202">
        <v>17</v>
      </c>
      <c r="G202" s="1">
        <v>0.29411764705882354</v>
      </c>
      <c r="H202" s="2">
        <v>6</v>
      </c>
      <c r="I202" s="2">
        <v>301.64705882352939</v>
      </c>
      <c r="J202" s="1">
        <v>0</v>
      </c>
      <c r="K202">
        <v>0</v>
      </c>
      <c r="L202" s="2">
        <v>0</v>
      </c>
      <c r="M202" s="3">
        <v>44044</v>
      </c>
    </row>
    <row r="203" spans="1:13" x14ac:dyDescent="0.25">
      <c r="A203" t="s">
        <v>14</v>
      </c>
      <c r="B203" t="s">
        <v>85</v>
      </c>
      <c r="C203">
        <v>16</v>
      </c>
      <c r="D203">
        <v>16</v>
      </c>
      <c r="E203">
        <f>GA_Data[[#This Row],[Users]]-GA_Data[[#This Row],[New Users]]</f>
        <v>0</v>
      </c>
      <c r="F203">
        <v>19</v>
      </c>
      <c r="G203" s="1">
        <v>0.52631578947368418</v>
      </c>
      <c r="H203" s="2">
        <v>3.6842105263157894</v>
      </c>
      <c r="I203" s="2">
        <v>51.631578947368418</v>
      </c>
      <c r="J203" s="1">
        <v>0</v>
      </c>
      <c r="K203">
        <v>0</v>
      </c>
      <c r="L203" s="2">
        <v>0</v>
      </c>
      <c r="M203" s="3">
        <v>44044</v>
      </c>
    </row>
    <row r="204" spans="1:13" x14ac:dyDescent="0.25">
      <c r="A204" t="s">
        <v>14</v>
      </c>
      <c r="B204" t="s">
        <v>86</v>
      </c>
      <c r="C204">
        <v>16</v>
      </c>
      <c r="D204">
        <v>15</v>
      </c>
      <c r="E204">
        <f>GA_Data[[#This Row],[Users]]-GA_Data[[#This Row],[New Users]]</f>
        <v>1</v>
      </c>
      <c r="F204">
        <v>16</v>
      </c>
      <c r="G204" s="1">
        <v>0.4375</v>
      </c>
      <c r="H204" s="2">
        <v>5.75</v>
      </c>
      <c r="I204" s="2">
        <v>375.875</v>
      </c>
      <c r="J204" s="1">
        <v>0</v>
      </c>
      <c r="K204">
        <v>0</v>
      </c>
      <c r="L204" s="2">
        <v>0</v>
      </c>
      <c r="M204" s="3">
        <v>44044</v>
      </c>
    </row>
    <row r="205" spans="1:13" x14ac:dyDescent="0.25">
      <c r="A205" t="s">
        <v>15</v>
      </c>
      <c r="B205" t="s">
        <v>39</v>
      </c>
      <c r="C205">
        <v>16</v>
      </c>
      <c r="D205">
        <v>15</v>
      </c>
      <c r="E205">
        <f>GA_Data[[#This Row],[Users]]-GA_Data[[#This Row],[New Users]]</f>
        <v>1</v>
      </c>
      <c r="F205">
        <v>18</v>
      </c>
      <c r="G205" s="1">
        <v>0.5</v>
      </c>
      <c r="H205" s="2">
        <v>3.5</v>
      </c>
      <c r="I205" s="2">
        <v>230.94444444444446</v>
      </c>
      <c r="J205" s="1">
        <v>0</v>
      </c>
      <c r="K205">
        <v>0</v>
      </c>
      <c r="L205" s="2">
        <v>0</v>
      </c>
      <c r="M205" s="3">
        <v>44044</v>
      </c>
    </row>
    <row r="206" spans="1:13" x14ac:dyDescent="0.25">
      <c r="A206" t="s">
        <v>15</v>
      </c>
      <c r="B206" t="s">
        <v>40</v>
      </c>
      <c r="C206">
        <v>16</v>
      </c>
      <c r="D206">
        <v>12</v>
      </c>
      <c r="E206">
        <f>GA_Data[[#This Row],[Users]]-GA_Data[[#This Row],[New Users]]</f>
        <v>4</v>
      </c>
      <c r="F206">
        <v>20</v>
      </c>
      <c r="G206" s="1">
        <v>0.55000000000000004</v>
      </c>
      <c r="H206" s="2">
        <v>1.85</v>
      </c>
      <c r="I206" s="2">
        <v>99.45</v>
      </c>
      <c r="J206" s="1">
        <v>0</v>
      </c>
      <c r="K206">
        <v>0</v>
      </c>
      <c r="L206" s="2">
        <v>0</v>
      </c>
      <c r="M206" s="3">
        <v>44044</v>
      </c>
    </row>
    <row r="207" spans="1:13" x14ac:dyDescent="0.25">
      <c r="A207" t="s">
        <v>15</v>
      </c>
      <c r="B207" t="s">
        <v>51</v>
      </c>
      <c r="C207">
        <v>16</v>
      </c>
      <c r="D207">
        <v>13</v>
      </c>
      <c r="E207">
        <f>GA_Data[[#This Row],[Users]]-GA_Data[[#This Row],[New Users]]</f>
        <v>3</v>
      </c>
      <c r="F207">
        <v>23</v>
      </c>
      <c r="G207" s="1">
        <v>0.69565217391304346</v>
      </c>
      <c r="H207" s="2">
        <v>2.6086956521739131</v>
      </c>
      <c r="I207" s="2">
        <v>285.39130434782606</v>
      </c>
      <c r="J207" s="1">
        <v>0</v>
      </c>
      <c r="K207">
        <v>0</v>
      </c>
      <c r="L207" s="2">
        <v>0</v>
      </c>
      <c r="M207" s="3">
        <v>44044</v>
      </c>
    </row>
    <row r="208" spans="1:13" x14ac:dyDescent="0.25">
      <c r="A208" t="s">
        <v>35</v>
      </c>
      <c r="B208" t="s">
        <v>45</v>
      </c>
      <c r="C208">
        <v>15</v>
      </c>
      <c r="D208">
        <v>14</v>
      </c>
      <c r="E208">
        <f>GA_Data[[#This Row],[Users]]-GA_Data[[#This Row],[New Users]]</f>
        <v>1</v>
      </c>
      <c r="F208">
        <v>15</v>
      </c>
      <c r="G208" s="1">
        <v>0.73333333333333328</v>
      </c>
      <c r="H208" s="2">
        <v>2.6666666666666665</v>
      </c>
      <c r="I208" s="2">
        <v>102.53333333333333</v>
      </c>
      <c r="J208" s="1">
        <v>0</v>
      </c>
      <c r="K208">
        <v>0</v>
      </c>
      <c r="L208" s="2">
        <v>0</v>
      </c>
      <c r="M208" s="3">
        <v>44044</v>
      </c>
    </row>
    <row r="209" spans="1:13" x14ac:dyDescent="0.25">
      <c r="A209" t="s">
        <v>35</v>
      </c>
      <c r="B209" t="s">
        <v>40</v>
      </c>
      <c r="C209">
        <v>15</v>
      </c>
      <c r="D209">
        <v>16</v>
      </c>
      <c r="E209">
        <f>GA_Data[[#This Row],[Users]]-GA_Data[[#This Row],[New Users]]</f>
        <v>-1</v>
      </c>
      <c r="F209">
        <v>16</v>
      </c>
      <c r="G209" s="1">
        <v>0.875</v>
      </c>
      <c r="H209" s="2">
        <v>1.1875</v>
      </c>
      <c r="I209" s="2">
        <v>4.9375</v>
      </c>
      <c r="J209" s="1">
        <v>0</v>
      </c>
      <c r="K209">
        <v>0</v>
      </c>
      <c r="L209" s="2">
        <v>0</v>
      </c>
      <c r="M209" s="3">
        <v>44044</v>
      </c>
    </row>
    <row r="210" spans="1:13" x14ac:dyDescent="0.25">
      <c r="A210" t="s">
        <v>12</v>
      </c>
      <c r="B210" t="s">
        <v>56</v>
      </c>
      <c r="C210">
        <v>15</v>
      </c>
      <c r="D210">
        <v>15</v>
      </c>
      <c r="E210">
        <f>GA_Data[[#This Row],[Users]]-GA_Data[[#This Row],[New Users]]</f>
        <v>0</v>
      </c>
      <c r="F210">
        <v>17</v>
      </c>
      <c r="G210" s="1">
        <v>0.52941176470588236</v>
      </c>
      <c r="H210" s="2">
        <v>2.1176470588235294</v>
      </c>
      <c r="I210" s="2">
        <v>100.35294117647059</v>
      </c>
      <c r="J210" s="1">
        <v>0</v>
      </c>
      <c r="K210">
        <v>0</v>
      </c>
      <c r="L210" s="2">
        <v>0</v>
      </c>
      <c r="M210" s="3">
        <v>44044</v>
      </c>
    </row>
    <row r="211" spans="1:13" x14ac:dyDescent="0.25">
      <c r="A211" t="s">
        <v>12</v>
      </c>
      <c r="B211" t="s">
        <v>72</v>
      </c>
      <c r="C211">
        <v>15</v>
      </c>
      <c r="D211">
        <v>15</v>
      </c>
      <c r="E211">
        <f>GA_Data[[#This Row],[Users]]-GA_Data[[#This Row],[New Users]]</f>
        <v>0</v>
      </c>
      <c r="F211">
        <v>17</v>
      </c>
      <c r="G211" s="1">
        <v>0.52941176470588236</v>
      </c>
      <c r="H211" s="2">
        <v>4.8235294117647056</v>
      </c>
      <c r="I211" s="2">
        <v>198.05882352941177</v>
      </c>
      <c r="J211" s="1">
        <v>0</v>
      </c>
      <c r="K211">
        <v>0</v>
      </c>
      <c r="L211" s="2">
        <v>0</v>
      </c>
      <c r="M211" s="3">
        <v>44044</v>
      </c>
    </row>
    <row r="212" spans="1:13" x14ac:dyDescent="0.25">
      <c r="A212" t="s">
        <v>14</v>
      </c>
      <c r="B212" t="s">
        <v>87</v>
      </c>
      <c r="C212">
        <v>15</v>
      </c>
      <c r="D212">
        <v>13</v>
      </c>
      <c r="E212">
        <f>GA_Data[[#This Row],[Users]]-GA_Data[[#This Row],[New Users]]</f>
        <v>2</v>
      </c>
      <c r="F212">
        <v>17</v>
      </c>
      <c r="G212" s="1">
        <v>0.58823529411764708</v>
      </c>
      <c r="H212" s="2">
        <v>1.8823529411764706</v>
      </c>
      <c r="I212" s="2">
        <v>115</v>
      </c>
      <c r="J212" s="1">
        <v>0</v>
      </c>
      <c r="K212">
        <v>0</v>
      </c>
      <c r="L212" s="2">
        <v>0</v>
      </c>
      <c r="M212" s="3">
        <v>44044</v>
      </c>
    </row>
    <row r="213" spans="1:13" x14ac:dyDescent="0.25">
      <c r="A213" t="s">
        <v>15</v>
      </c>
      <c r="B213" t="s">
        <v>48</v>
      </c>
      <c r="C213">
        <v>15</v>
      </c>
      <c r="D213">
        <v>13</v>
      </c>
      <c r="E213">
        <f>GA_Data[[#This Row],[Users]]-GA_Data[[#This Row],[New Users]]</f>
        <v>2</v>
      </c>
      <c r="F213">
        <v>26</v>
      </c>
      <c r="G213" s="1">
        <v>0.46153846153846156</v>
      </c>
      <c r="H213" s="2">
        <v>2.3076923076923075</v>
      </c>
      <c r="I213" s="2">
        <v>116.96153846153847</v>
      </c>
      <c r="J213" s="1">
        <v>0</v>
      </c>
      <c r="K213">
        <v>0</v>
      </c>
      <c r="L213" s="2">
        <v>0</v>
      </c>
      <c r="M213" s="3">
        <v>44044</v>
      </c>
    </row>
    <row r="214" spans="1:13" x14ac:dyDescent="0.25">
      <c r="A214" t="s">
        <v>35</v>
      </c>
      <c r="B214" t="s">
        <v>31</v>
      </c>
      <c r="C214">
        <v>14</v>
      </c>
      <c r="D214">
        <v>11</v>
      </c>
      <c r="E214">
        <f>GA_Data[[#This Row],[Users]]-GA_Data[[#This Row],[New Users]]</f>
        <v>3</v>
      </c>
      <c r="F214">
        <v>17</v>
      </c>
      <c r="G214" s="1">
        <v>0.6470588235294118</v>
      </c>
      <c r="H214" s="2">
        <v>2.6470588235294117</v>
      </c>
      <c r="I214" s="2">
        <v>66</v>
      </c>
      <c r="J214" s="1">
        <v>0</v>
      </c>
      <c r="K214">
        <v>0</v>
      </c>
      <c r="L214" s="2">
        <v>0</v>
      </c>
      <c r="M214" s="3">
        <v>44044</v>
      </c>
    </row>
    <row r="215" spans="1:13" x14ac:dyDescent="0.25">
      <c r="A215" t="s">
        <v>35</v>
      </c>
      <c r="B215" t="s">
        <v>51</v>
      </c>
      <c r="C215">
        <v>14</v>
      </c>
      <c r="D215">
        <v>12</v>
      </c>
      <c r="E215">
        <f>GA_Data[[#This Row],[Users]]-GA_Data[[#This Row],[New Users]]</f>
        <v>2</v>
      </c>
      <c r="F215">
        <v>14</v>
      </c>
      <c r="G215" s="1">
        <v>0.7142857142857143</v>
      </c>
      <c r="H215" s="2">
        <v>4.2142857142857144</v>
      </c>
      <c r="I215" s="2">
        <v>235.57142857142858</v>
      </c>
      <c r="J215" s="1">
        <v>0</v>
      </c>
      <c r="K215">
        <v>0</v>
      </c>
      <c r="L215" s="2">
        <v>0</v>
      </c>
      <c r="M215" s="3">
        <v>44044</v>
      </c>
    </row>
    <row r="216" spans="1:13" x14ac:dyDescent="0.25">
      <c r="A216" t="s">
        <v>12</v>
      </c>
      <c r="B216" t="s">
        <v>68</v>
      </c>
      <c r="C216">
        <v>14</v>
      </c>
      <c r="D216">
        <v>14</v>
      </c>
      <c r="E216">
        <f>GA_Data[[#This Row],[Users]]-GA_Data[[#This Row],[New Users]]</f>
        <v>0</v>
      </c>
      <c r="F216">
        <v>15</v>
      </c>
      <c r="G216" s="1">
        <v>0.4</v>
      </c>
      <c r="H216" s="2">
        <v>4.8666666666666663</v>
      </c>
      <c r="I216" s="2">
        <v>154.93333333333334</v>
      </c>
      <c r="J216" s="1">
        <v>0</v>
      </c>
      <c r="K216">
        <v>0</v>
      </c>
      <c r="L216" s="2">
        <v>0</v>
      </c>
      <c r="M216" s="3">
        <v>44044</v>
      </c>
    </row>
    <row r="217" spans="1:13" x14ac:dyDescent="0.25">
      <c r="A217" t="s">
        <v>12</v>
      </c>
      <c r="B217" t="s">
        <v>82</v>
      </c>
      <c r="C217">
        <v>14</v>
      </c>
      <c r="D217">
        <v>13</v>
      </c>
      <c r="E217">
        <f>GA_Data[[#This Row],[Users]]-GA_Data[[#This Row],[New Users]]</f>
        <v>1</v>
      </c>
      <c r="F217">
        <v>22</v>
      </c>
      <c r="G217" s="1">
        <v>0.45454545454545453</v>
      </c>
      <c r="H217" s="2">
        <v>3.1818181818181817</v>
      </c>
      <c r="I217" s="2">
        <v>81.909090909090907</v>
      </c>
      <c r="J217" s="1">
        <v>0</v>
      </c>
      <c r="K217">
        <v>0</v>
      </c>
      <c r="L217" s="2">
        <v>0</v>
      </c>
      <c r="M217" s="3">
        <v>44044</v>
      </c>
    </row>
    <row r="218" spans="1:13" x14ac:dyDescent="0.25">
      <c r="A218" t="s">
        <v>14</v>
      </c>
      <c r="B218" t="s">
        <v>88</v>
      </c>
      <c r="C218">
        <v>14</v>
      </c>
      <c r="D218">
        <v>9</v>
      </c>
      <c r="E218">
        <f>GA_Data[[#This Row],[Users]]-GA_Data[[#This Row],[New Users]]</f>
        <v>5</v>
      </c>
      <c r="F218">
        <v>16</v>
      </c>
      <c r="G218" s="1">
        <v>0.625</v>
      </c>
      <c r="H218" s="2">
        <v>1.9375</v>
      </c>
      <c r="I218" s="2">
        <v>200.375</v>
      </c>
      <c r="J218" s="1">
        <v>0</v>
      </c>
      <c r="K218">
        <v>0</v>
      </c>
      <c r="L218" s="2">
        <v>0</v>
      </c>
      <c r="M218" s="3">
        <v>44044</v>
      </c>
    </row>
    <row r="219" spans="1:13" x14ac:dyDescent="0.25">
      <c r="A219" t="s">
        <v>14</v>
      </c>
      <c r="B219" t="s">
        <v>89</v>
      </c>
      <c r="C219">
        <v>14</v>
      </c>
      <c r="D219">
        <v>14</v>
      </c>
      <c r="E219">
        <f>GA_Data[[#This Row],[Users]]-GA_Data[[#This Row],[New Users]]</f>
        <v>0</v>
      </c>
      <c r="F219">
        <v>14</v>
      </c>
      <c r="G219" s="1">
        <v>0.7857142857142857</v>
      </c>
      <c r="H219" s="2">
        <v>1.7142857142857142</v>
      </c>
      <c r="I219" s="2">
        <v>42.071428571428569</v>
      </c>
      <c r="J219" s="1">
        <v>0</v>
      </c>
      <c r="K219">
        <v>0</v>
      </c>
      <c r="L219" s="2">
        <v>0</v>
      </c>
      <c r="M219" s="3">
        <v>44044</v>
      </c>
    </row>
    <row r="220" spans="1:13" x14ac:dyDescent="0.25">
      <c r="A220" t="s">
        <v>15</v>
      </c>
      <c r="B220" t="s">
        <v>46</v>
      </c>
      <c r="C220">
        <v>14</v>
      </c>
      <c r="D220">
        <v>10</v>
      </c>
      <c r="E220">
        <f>GA_Data[[#This Row],[Users]]-GA_Data[[#This Row],[New Users]]</f>
        <v>4</v>
      </c>
      <c r="F220">
        <v>17</v>
      </c>
      <c r="G220" s="1">
        <v>0.29411764705882354</v>
      </c>
      <c r="H220" s="2">
        <v>6.8235294117647056</v>
      </c>
      <c r="I220" s="2">
        <v>121</v>
      </c>
      <c r="J220" s="1">
        <v>0</v>
      </c>
      <c r="K220">
        <v>0</v>
      </c>
      <c r="L220" s="2">
        <v>0</v>
      </c>
      <c r="M220" s="3">
        <v>44044</v>
      </c>
    </row>
    <row r="221" spans="1:13" x14ac:dyDescent="0.25">
      <c r="A221" t="s">
        <v>21</v>
      </c>
      <c r="B221" t="s">
        <v>40</v>
      </c>
      <c r="C221">
        <v>14</v>
      </c>
      <c r="D221">
        <v>14</v>
      </c>
      <c r="E221">
        <f>GA_Data[[#This Row],[Users]]-GA_Data[[#This Row],[New Users]]</f>
        <v>0</v>
      </c>
      <c r="F221">
        <v>15</v>
      </c>
      <c r="G221" s="1">
        <v>0.53333333333333333</v>
      </c>
      <c r="H221" s="2">
        <v>2.2666666666666666</v>
      </c>
      <c r="I221" s="2">
        <v>38.200000000000003</v>
      </c>
      <c r="J221" s="1">
        <v>0</v>
      </c>
      <c r="K221">
        <v>0</v>
      </c>
      <c r="L221" s="2">
        <v>0</v>
      </c>
      <c r="M221" s="3">
        <v>44044</v>
      </c>
    </row>
    <row r="222" spans="1:13" x14ac:dyDescent="0.25">
      <c r="A222" t="s">
        <v>12</v>
      </c>
      <c r="B222" t="s">
        <v>90</v>
      </c>
      <c r="C222">
        <v>13</v>
      </c>
      <c r="D222">
        <v>12</v>
      </c>
      <c r="E222">
        <f>GA_Data[[#This Row],[Users]]-GA_Data[[#This Row],[New Users]]</f>
        <v>1</v>
      </c>
      <c r="F222">
        <v>25</v>
      </c>
      <c r="G222" s="1">
        <v>0.44</v>
      </c>
      <c r="H222" s="2">
        <v>8.6</v>
      </c>
      <c r="I222" s="2">
        <v>291.2</v>
      </c>
      <c r="J222" s="1">
        <v>0.08</v>
      </c>
      <c r="K222">
        <v>2</v>
      </c>
      <c r="L222" s="2">
        <v>150.80000000000001</v>
      </c>
      <c r="M222" s="3">
        <v>44044</v>
      </c>
    </row>
    <row r="223" spans="1:13" x14ac:dyDescent="0.25">
      <c r="A223" t="s">
        <v>14</v>
      </c>
      <c r="B223" t="s">
        <v>91</v>
      </c>
      <c r="C223">
        <v>13</v>
      </c>
      <c r="D223">
        <v>13</v>
      </c>
      <c r="E223">
        <f>GA_Data[[#This Row],[Users]]-GA_Data[[#This Row],[New Users]]</f>
        <v>0</v>
      </c>
      <c r="F223">
        <v>18</v>
      </c>
      <c r="G223" s="1">
        <v>0.33333333333333331</v>
      </c>
      <c r="H223" s="2">
        <v>4.333333333333333</v>
      </c>
      <c r="I223" s="2">
        <v>428.94444444444446</v>
      </c>
      <c r="J223" s="1">
        <v>0</v>
      </c>
      <c r="K223">
        <v>0</v>
      </c>
      <c r="L223" s="2">
        <v>0</v>
      </c>
      <c r="M223" s="3">
        <v>44044</v>
      </c>
    </row>
    <row r="224" spans="1:13" x14ac:dyDescent="0.25">
      <c r="A224" t="s">
        <v>14</v>
      </c>
      <c r="B224" t="s">
        <v>92</v>
      </c>
      <c r="C224">
        <v>13</v>
      </c>
      <c r="D224">
        <v>12</v>
      </c>
      <c r="E224">
        <f>GA_Data[[#This Row],[Users]]-GA_Data[[#This Row],[New Users]]</f>
        <v>1</v>
      </c>
      <c r="F224">
        <v>15</v>
      </c>
      <c r="G224" s="1">
        <v>0.4</v>
      </c>
      <c r="H224" s="2">
        <v>4.5333333333333332</v>
      </c>
      <c r="I224" s="2">
        <v>127.93333333333334</v>
      </c>
      <c r="J224" s="1">
        <v>0</v>
      </c>
      <c r="K224">
        <v>0</v>
      </c>
      <c r="L224" s="2">
        <v>0</v>
      </c>
      <c r="M224" s="3">
        <v>44044</v>
      </c>
    </row>
    <row r="225" spans="1:13" x14ac:dyDescent="0.25">
      <c r="A225" t="s">
        <v>15</v>
      </c>
      <c r="B225" t="s">
        <v>63</v>
      </c>
      <c r="C225">
        <v>13</v>
      </c>
      <c r="D225">
        <v>11</v>
      </c>
      <c r="E225">
        <f>GA_Data[[#This Row],[Users]]-GA_Data[[#This Row],[New Users]]</f>
        <v>2</v>
      </c>
      <c r="F225">
        <v>17</v>
      </c>
      <c r="G225" s="1">
        <v>0.35294117647058826</v>
      </c>
      <c r="H225" s="2">
        <v>2.7647058823529411</v>
      </c>
      <c r="I225" s="2">
        <v>199.35294117647058</v>
      </c>
      <c r="J225" s="1">
        <v>0</v>
      </c>
      <c r="K225">
        <v>0</v>
      </c>
      <c r="L225" s="2">
        <v>0</v>
      </c>
      <c r="M225" s="3">
        <v>44044</v>
      </c>
    </row>
    <row r="226" spans="1:13" x14ac:dyDescent="0.25">
      <c r="A226" t="s">
        <v>21</v>
      </c>
      <c r="B226" t="s">
        <v>54</v>
      </c>
      <c r="C226">
        <v>13</v>
      </c>
      <c r="D226">
        <v>12</v>
      </c>
      <c r="E226">
        <f>GA_Data[[#This Row],[Users]]-GA_Data[[#This Row],[New Users]]</f>
        <v>1</v>
      </c>
      <c r="F226">
        <v>14</v>
      </c>
      <c r="G226" s="1">
        <v>0.6428571428571429</v>
      </c>
      <c r="H226" s="2">
        <v>3.8571428571428572</v>
      </c>
      <c r="I226" s="2">
        <v>165</v>
      </c>
      <c r="J226" s="1">
        <v>0</v>
      </c>
      <c r="K226">
        <v>0</v>
      </c>
      <c r="L226" s="2">
        <v>0</v>
      </c>
      <c r="M226" s="3">
        <v>44044</v>
      </c>
    </row>
    <row r="227" spans="1:13" x14ac:dyDescent="0.25">
      <c r="A227" t="s">
        <v>21</v>
      </c>
      <c r="B227" t="s">
        <v>88</v>
      </c>
      <c r="C227">
        <v>13</v>
      </c>
      <c r="D227">
        <v>12</v>
      </c>
      <c r="E227">
        <f>GA_Data[[#This Row],[Users]]-GA_Data[[#This Row],[New Users]]</f>
        <v>1</v>
      </c>
      <c r="F227">
        <v>13</v>
      </c>
      <c r="G227" s="1">
        <v>0.69230769230769229</v>
      </c>
      <c r="H227" s="2">
        <v>2.5384615384615383</v>
      </c>
      <c r="I227" s="2">
        <v>24.846153846153847</v>
      </c>
      <c r="J227" s="1">
        <v>0</v>
      </c>
      <c r="K227">
        <v>0</v>
      </c>
      <c r="L227" s="2">
        <v>0</v>
      </c>
      <c r="M227" s="3">
        <v>44044</v>
      </c>
    </row>
    <row r="228" spans="1:13" x14ac:dyDescent="0.25">
      <c r="A228" t="s">
        <v>25</v>
      </c>
      <c r="B228" t="s">
        <v>26</v>
      </c>
      <c r="C228">
        <v>12</v>
      </c>
      <c r="D228">
        <v>7</v>
      </c>
      <c r="E228">
        <f>GA_Data[[#This Row],[Users]]-GA_Data[[#This Row],[New Users]]</f>
        <v>5</v>
      </c>
      <c r="F228">
        <v>18</v>
      </c>
      <c r="G228" s="1">
        <v>0.77777777777777779</v>
      </c>
      <c r="H228" s="2">
        <v>2.8888888888888888</v>
      </c>
      <c r="I228" s="2">
        <v>136.88888888888889</v>
      </c>
      <c r="J228" s="1">
        <v>0</v>
      </c>
      <c r="K228">
        <v>0</v>
      </c>
      <c r="L228" s="2">
        <v>0</v>
      </c>
      <c r="M228" s="3">
        <v>44044</v>
      </c>
    </row>
    <row r="229" spans="1:13" x14ac:dyDescent="0.25">
      <c r="A229" t="s">
        <v>35</v>
      </c>
      <c r="B229" t="s">
        <v>76</v>
      </c>
      <c r="C229">
        <v>12</v>
      </c>
      <c r="D229">
        <v>12</v>
      </c>
      <c r="E229">
        <f>GA_Data[[#This Row],[Users]]-GA_Data[[#This Row],[New Users]]</f>
        <v>0</v>
      </c>
      <c r="F229">
        <v>13</v>
      </c>
      <c r="G229" s="1">
        <v>0.76923076923076927</v>
      </c>
      <c r="H229" s="2">
        <v>1.4615384615384615</v>
      </c>
      <c r="I229" s="2">
        <v>228.76923076923077</v>
      </c>
      <c r="J229" s="1">
        <v>0</v>
      </c>
      <c r="K229">
        <v>0</v>
      </c>
      <c r="L229" s="2">
        <v>0</v>
      </c>
      <c r="M229" s="3">
        <v>44044</v>
      </c>
    </row>
    <row r="230" spans="1:13" x14ac:dyDescent="0.25">
      <c r="A230" t="s">
        <v>35</v>
      </c>
      <c r="B230" t="s">
        <v>32</v>
      </c>
      <c r="C230">
        <v>12</v>
      </c>
      <c r="D230">
        <v>9</v>
      </c>
      <c r="E230">
        <f>GA_Data[[#This Row],[Users]]-GA_Data[[#This Row],[New Users]]</f>
        <v>3</v>
      </c>
      <c r="F230">
        <v>13</v>
      </c>
      <c r="G230" s="1">
        <v>0.46153846153846156</v>
      </c>
      <c r="H230" s="2">
        <v>2</v>
      </c>
      <c r="I230" s="2">
        <v>55.384615384615387</v>
      </c>
      <c r="J230" s="1">
        <v>0</v>
      </c>
      <c r="K230">
        <v>0</v>
      </c>
      <c r="L230" s="2">
        <v>0</v>
      </c>
      <c r="M230" s="3">
        <v>44044</v>
      </c>
    </row>
    <row r="231" spans="1:13" x14ac:dyDescent="0.25">
      <c r="A231" t="s">
        <v>12</v>
      </c>
      <c r="B231" t="s">
        <v>83</v>
      </c>
      <c r="C231">
        <v>12</v>
      </c>
      <c r="D231">
        <v>12</v>
      </c>
      <c r="E231">
        <f>GA_Data[[#This Row],[Users]]-GA_Data[[#This Row],[New Users]]</f>
        <v>0</v>
      </c>
      <c r="F231">
        <v>14</v>
      </c>
      <c r="G231" s="1">
        <v>0.42857142857142855</v>
      </c>
      <c r="H231" s="2">
        <v>3.5</v>
      </c>
      <c r="I231" s="2">
        <v>86.142857142857139</v>
      </c>
      <c r="J231" s="1">
        <v>0</v>
      </c>
      <c r="K231">
        <v>0</v>
      </c>
      <c r="L231" s="2">
        <v>0</v>
      </c>
      <c r="M231" s="3">
        <v>44044</v>
      </c>
    </row>
    <row r="232" spans="1:13" x14ac:dyDescent="0.25">
      <c r="A232" t="s">
        <v>12</v>
      </c>
      <c r="B232" t="s">
        <v>58</v>
      </c>
      <c r="C232">
        <v>12</v>
      </c>
      <c r="D232">
        <v>12</v>
      </c>
      <c r="E232">
        <f>GA_Data[[#This Row],[Users]]-GA_Data[[#This Row],[New Users]]</f>
        <v>0</v>
      </c>
      <c r="F232">
        <v>12</v>
      </c>
      <c r="G232" s="1">
        <v>0.5</v>
      </c>
      <c r="H232" s="2">
        <v>2.3333333333333335</v>
      </c>
      <c r="I232" s="2">
        <v>85.583333333333329</v>
      </c>
      <c r="J232" s="1">
        <v>0</v>
      </c>
      <c r="K232">
        <v>0</v>
      </c>
      <c r="L232" s="2">
        <v>0</v>
      </c>
      <c r="M232" s="3">
        <v>44044</v>
      </c>
    </row>
    <row r="233" spans="1:13" x14ac:dyDescent="0.25">
      <c r="A233" t="s">
        <v>15</v>
      </c>
      <c r="B233" t="s">
        <v>41</v>
      </c>
      <c r="C233">
        <v>12</v>
      </c>
      <c r="D233">
        <v>10</v>
      </c>
      <c r="E233">
        <f>GA_Data[[#This Row],[Users]]-GA_Data[[#This Row],[New Users]]</f>
        <v>2</v>
      </c>
      <c r="F233">
        <v>16</v>
      </c>
      <c r="G233" s="1">
        <v>0.5625</v>
      </c>
      <c r="H233" s="2">
        <v>1.5625</v>
      </c>
      <c r="I233" s="2">
        <v>25.0625</v>
      </c>
      <c r="J233" s="1">
        <v>0</v>
      </c>
      <c r="K233">
        <v>0</v>
      </c>
      <c r="L233" s="2">
        <v>0</v>
      </c>
      <c r="M233" s="3">
        <v>44044</v>
      </c>
    </row>
    <row r="234" spans="1:13" x14ac:dyDescent="0.25">
      <c r="A234" t="s">
        <v>21</v>
      </c>
      <c r="B234" t="s">
        <v>29</v>
      </c>
      <c r="C234">
        <v>12</v>
      </c>
      <c r="D234">
        <v>10</v>
      </c>
      <c r="E234">
        <f>GA_Data[[#This Row],[Users]]-GA_Data[[#This Row],[New Users]]</f>
        <v>2</v>
      </c>
      <c r="F234">
        <v>13</v>
      </c>
      <c r="G234" s="1">
        <v>0.30769230769230771</v>
      </c>
      <c r="H234" s="2">
        <v>3.0769230769230771</v>
      </c>
      <c r="I234" s="2">
        <v>85.84615384615384</v>
      </c>
      <c r="J234" s="1">
        <v>0</v>
      </c>
      <c r="K234">
        <v>0</v>
      </c>
      <c r="L234" s="2">
        <v>0</v>
      </c>
      <c r="M234" s="3">
        <v>44044</v>
      </c>
    </row>
    <row r="235" spans="1:13" x14ac:dyDescent="0.25">
      <c r="A235" t="s">
        <v>25</v>
      </c>
      <c r="B235" t="s">
        <v>22</v>
      </c>
      <c r="C235">
        <v>11</v>
      </c>
      <c r="D235">
        <v>4</v>
      </c>
      <c r="E235">
        <f>GA_Data[[#This Row],[Users]]-GA_Data[[#This Row],[New Users]]</f>
        <v>7</v>
      </c>
      <c r="F235">
        <v>14</v>
      </c>
      <c r="G235" s="1">
        <v>0.2857142857142857</v>
      </c>
      <c r="H235" s="2">
        <v>4.4285714285714288</v>
      </c>
      <c r="I235" s="2">
        <v>285.42857142857144</v>
      </c>
      <c r="J235" s="1">
        <v>0</v>
      </c>
      <c r="K235">
        <v>0</v>
      </c>
      <c r="L235" s="2">
        <v>0</v>
      </c>
      <c r="M235" s="3">
        <v>44044</v>
      </c>
    </row>
    <row r="236" spans="1:13" x14ac:dyDescent="0.25">
      <c r="A236" t="s">
        <v>25</v>
      </c>
      <c r="B236" t="s">
        <v>33</v>
      </c>
      <c r="C236">
        <v>11</v>
      </c>
      <c r="D236">
        <v>6</v>
      </c>
      <c r="E236">
        <f>GA_Data[[#This Row],[Users]]-GA_Data[[#This Row],[New Users]]</f>
        <v>5</v>
      </c>
      <c r="F236">
        <v>25</v>
      </c>
      <c r="G236" s="1">
        <v>0.68</v>
      </c>
      <c r="H236" s="2">
        <v>2.64</v>
      </c>
      <c r="I236" s="2">
        <v>233.68</v>
      </c>
      <c r="J236" s="1">
        <v>0</v>
      </c>
      <c r="K236">
        <v>0</v>
      </c>
      <c r="L236" s="2">
        <v>0</v>
      </c>
      <c r="M236" s="3">
        <v>44044</v>
      </c>
    </row>
    <row r="237" spans="1:13" x14ac:dyDescent="0.25">
      <c r="A237" t="s">
        <v>35</v>
      </c>
      <c r="B237" t="s">
        <v>34</v>
      </c>
      <c r="C237">
        <v>11</v>
      </c>
      <c r="D237">
        <v>11</v>
      </c>
      <c r="E237">
        <f>GA_Data[[#This Row],[Users]]-GA_Data[[#This Row],[New Users]]</f>
        <v>0</v>
      </c>
      <c r="F237">
        <v>12</v>
      </c>
      <c r="G237" s="1">
        <v>0.75</v>
      </c>
      <c r="H237" s="2">
        <v>1.5833333333333333</v>
      </c>
      <c r="I237" s="2">
        <v>157.75</v>
      </c>
      <c r="J237" s="1">
        <v>0</v>
      </c>
      <c r="K237">
        <v>0</v>
      </c>
      <c r="L237" s="2">
        <v>0</v>
      </c>
      <c r="M237" s="3">
        <v>44044</v>
      </c>
    </row>
    <row r="238" spans="1:13" x14ac:dyDescent="0.25">
      <c r="A238" t="s">
        <v>12</v>
      </c>
      <c r="B238" t="s">
        <v>74</v>
      </c>
      <c r="C238">
        <v>11</v>
      </c>
      <c r="D238">
        <v>11</v>
      </c>
      <c r="E238">
        <f>GA_Data[[#This Row],[Users]]-GA_Data[[#This Row],[New Users]]</f>
        <v>0</v>
      </c>
      <c r="F238">
        <v>12</v>
      </c>
      <c r="G238" s="1">
        <v>0.5</v>
      </c>
      <c r="H238" s="2">
        <v>3.0833333333333335</v>
      </c>
      <c r="I238" s="2">
        <v>92.5</v>
      </c>
      <c r="J238" s="1">
        <v>0</v>
      </c>
      <c r="K238">
        <v>0</v>
      </c>
      <c r="L238" s="2">
        <v>0</v>
      </c>
      <c r="M238" s="3">
        <v>44044</v>
      </c>
    </row>
    <row r="239" spans="1:13" x14ac:dyDescent="0.25">
      <c r="A239" t="s">
        <v>12</v>
      </c>
      <c r="B239" t="s">
        <v>93</v>
      </c>
      <c r="C239">
        <v>11</v>
      </c>
      <c r="D239">
        <v>11</v>
      </c>
      <c r="E239">
        <f>GA_Data[[#This Row],[Users]]-GA_Data[[#This Row],[New Users]]</f>
        <v>0</v>
      </c>
      <c r="F239">
        <v>17</v>
      </c>
      <c r="G239" s="1">
        <v>0.47058823529411764</v>
      </c>
      <c r="H239" s="2">
        <v>5.5294117647058822</v>
      </c>
      <c r="I239" s="2">
        <v>565.35294117647061</v>
      </c>
      <c r="J239" s="1">
        <v>0</v>
      </c>
      <c r="K239">
        <v>0</v>
      </c>
      <c r="L239" s="2">
        <v>0</v>
      </c>
      <c r="M239" s="3">
        <v>44044</v>
      </c>
    </row>
    <row r="240" spans="1:13" x14ac:dyDescent="0.25">
      <c r="A240" t="s">
        <v>14</v>
      </c>
      <c r="B240" t="s">
        <v>93</v>
      </c>
      <c r="C240">
        <v>11</v>
      </c>
      <c r="D240">
        <v>9</v>
      </c>
      <c r="E240">
        <f>GA_Data[[#This Row],[Users]]-GA_Data[[#This Row],[New Users]]</f>
        <v>2</v>
      </c>
      <c r="F240">
        <v>12</v>
      </c>
      <c r="G240" s="1">
        <v>0.25</v>
      </c>
      <c r="H240" s="2">
        <v>3.25</v>
      </c>
      <c r="I240" s="2">
        <v>122.5</v>
      </c>
      <c r="J240" s="1">
        <v>0</v>
      </c>
      <c r="K240">
        <v>0</v>
      </c>
      <c r="L240" s="2">
        <v>0</v>
      </c>
      <c r="M240" s="3">
        <v>44044</v>
      </c>
    </row>
    <row r="241" spans="1:13" x14ac:dyDescent="0.25">
      <c r="A241" t="s">
        <v>15</v>
      </c>
      <c r="B241" t="s">
        <v>47</v>
      </c>
      <c r="C241">
        <v>11</v>
      </c>
      <c r="D241">
        <v>10</v>
      </c>
      <c r="E241">
        <f>GA_Data[[#This Row],[Users]]-GA_Data[[#This Row],[New Users]]</f>
        <v>1</v>
      </c>
      <c r="F241">
        <v>11</v>
      </c>
      <c r="G241" s="1">
        <v>0.36363636363636365</v>
      </c>
      <c r="H241" s="2">
        <v>2.0909090909090908</v>
      </c>
      <c r="I241" s="2">
        <v>64.818181818181813</v>
      </c>
      <c r="J241" s="1">
        <v>0</v>
      </c>
      <c r="K241">
        <v>0</v>
      </c>
      <c r="L241" s="2">
        <v>0</v>
      </c>
      <c r="M241" s="3">
        <v>44044</v>
      </c>
    </row>
    <row r="242" spans="1:13" x14ac:dyDescent="0.25">
      <c r="A242" t="s">
        <v>15</v>
      </c>
      <c r="B242" t="s">
        <v>38</v>
      </c>
      <c r="C242">
        <v>11</v>
      </c>
      <c r="D242">
        <v>11</v>
      </c>
      <c r="E242">
        <f>GA_Data[[#This Row],[Users]]-GA_Data[[#This Row],[New Users]]</f>
        <v>0</v>
      </c>
      <c r="F242">
        <v>11</v>
      </c>
      <c r="G242" s="1">
        <v>0.54545454545454541</v>
      </c>
      <c r="H242" s="2">
        <v>2.6363636363636362</v>
      </c>
      <c r="I242" s="2">
        <v>204.72727272727272</v>
      </c>
      <c r="J242" s="1">
        <v>0</v>
      </c>
      <c r="K242">
        <v>0</v>
      </c>
      <c r="L242" s="2">
        <v>0</v>
      </c>
      <c r="M242" s="3">
        <v>44044</v>
      </c>
    </row>
    <row r="243" spans="1:13" x14ac:dyDescent="0.25">
      <c r="A243" t="s">
        <v>15</v>
      </c>
      <c r="B243" t="s">
        <v>58</v>
      </c>
      <c r="C243">
        <v>11</v>
      </c>
      <c r="D243">
        <v>8</v>
      </c>
      <c r="E243">
        <f>GA_Data[[#This Row],[Users]]-GA_Data[[#This Row],[New Users]]</f>
        <v>3</v>
      </c>
      <c r="F243">
        <v>11</v>
      </c>
      <c r="G243" s="1">
        <v>0.54545454545454541</v>
      </c>
      <c r="H243" s="2">
        <v>9.0909090909090917</v>
      </c>
      <c r="I243" s="2">
        <v>266.45454545454544</v>
      </c>
      <c r="J243" s="1">
        <v>0</v>
      </c>
      <c r="K243">
        <v>0</v>
      </c>
      <c r="L243" s="2">
        <v>0</v>
      </c>
      <c r="M243" s="3">
        <v>44044</v>
      </c>
    </row>
    <row r="244" spans="1:13" x14ac:dyDescent="0.25">
      <c r="A244" t="s">
        <v>15</v>
      </c>
      <c r="B244" t="s">
        <v>71</v>
      </c>
      <c r="C244">
        <v>11</v>
      </c>
      <c r="D244">
        <v>10</v>
      </c>
      <c r="E244">
        <f>GA_Data[[#This Row],[Users]]-GA_Data[[#This Row],[New Users]]</f>
        <v>1</v>
      </c>
      <c r="F244">
        <v>13</v>
      </c>
      <c r="G244" s="1">
        <v>0.84615384615384615</v>
      </c>
      <c r="H244" s="2">
        <v>1.1538461538461537</v>
      </c>
      <c r="I244" s="2">
        <v>7.384615384615385</v>
      </c>
      <c r="J244" s="1">
        <v>0</v>
      </c>
      <c r="K244">
        <v>0</v>
      </c>
      <c r="L244" s="2">
        <v>0</v>
      </c>
      <c r="M244" s="3">
        <v>44044</v>
      </c>
    </row>
    <row r="245" spans="1:13" x14ac:dyDescent="0.25">
      <c r="A245" t="s">
        <v>21</v>
      </c>
      <c r="B245" t="s">
        <v>37</v>
      </c>
      <c r="C245">
        <v>11</v>
      </c>
      <c r="D245">
        <v>11</v>
      </c>
      <c r="E245">
        <f>GA_Data[[#This Row],[Users]]-GA_Data[[#This Row],[New Users]]</f>
        <v>0</v>
      </c>
      <c r="F245">
        <v>12</v>
      </c>
      <c r="G245" s="1">
        <v>0.66666666666666663</v>
      </c>
      <c r="H245" s="2">
        <v>9.3333333333333339</v>
      </c>
      <c r="I245" s="2">
        <v>35.75</v>
      </c>
      <c r="J245" s="1">
        <v>0</v>
      </c>
      <c r="K245">
        <v>0</v>
      </c>
      <c r="L245" s="2">
        <v>0</v>
      </c>
      <c r="M245" s="3">
        <v>44044</v>
      </c>
    </row>
    <row r="246" spans="1:13" x14ac:dyDescent="0.25">
      <c r="A246" t="s">
        <v>21</v>
      </c>
      <c r="B246" t="s">
        <v>61</v>
      </c>
      <c r="C246">
        <v>11</v>
      </c>
      <c r="D246">
        <v>10</v>
      </c>
      <c r="E246">
        <f>GA_Data[[#This Row],[Users]]-GA_Data[[#This Row],[New Users]]</f>
        <v>1</v>
      </c>
      <c r="F246">
        <v>12</v>
      </c>
      <c r="G246" s="1">
        <v>0.41666666666666669</v>
      </c>
      <c r="H246" s="2">
        <v>3.9166666666666665</v>
      </c>
      <c r="I246" s="2">
        <v>36.666666666666664</v>
      </c>
      <c r="J246" s="1">
        <v>0</v>
      </c>
      <c r="K246">
        <v>0</v>
      </c>
      <c r="L246" s="2">
        <v>0</v>
      </c>
      <c r="M246" s="3">
        <v>44044</v>
      </c>
    </row>
    <row r="247" spans="1:13" x14ac:dyDescent="0.25">
      <c r="A247" t="s">
        <v>14</v>
      </c>
      <c r="B247" t="s">
        <v>94</v>
      </c>
      <c r="C247">
        <v>10</v>
      </c>
      <c r="D247">
        <v>10</v>
      </c>
      <c r="E247">
        <f>GA_Data[[#This Row],[Users]]-GA_Data[[#This Row],[New Users]]</f>
        <v>0</v>
      </c>
      <c r="F247">
        <v>15</v>
      </c>
      <c r="G247" s="1">
        <v>0.33333333333333331</v>
      </c>
      <c r="H247" s="2">
        <v>4.1333333333333337</v>
      </c>
      <c r="I247" s="2">
        <v>124.6</v>
      </c>
      <c r="J247" s="1">
        <v>0</v>
      </c>
      <c r="K247">
        <v>0</v>
      </c>
      <c r="L247" s="2">
        <v>0</v>
      </c>
      <c r="M247" s="3">
        <v>44044</v>
      </c>
    </row>
    <row r="248" spans="1:13" x14ac:dyDescent="0.25">
      <c r="A248" t="s">
        <v>14</v>
      </c>
      <c r="B248" t="s">
        <v>95</v>
      </c>
      <c r="C248">
        <v>10</v>
      </c>
      <c r="D248">
        <v>9</v>
      </c>
      <c r="E248">
        <f>GA_Data[[#This Row],[Users]]-GA_Data[[#This Row],[New Users]]</f>
        <v>1</v>
      </c>
      <c r="F248">
        <v>12</v>
      </c>
      <c r="G248" s="1">
        <v>0.5</v>
      </c>
      <c r="H248" s="2">
        <v>4.083333333333333</v>
      </c>
      <c r="I248" s="2">
        <v>134.08333333333334</v>
      </c>
      <c r="J248" s="1">
        <v>0</v>
      </c>
      <c r="K248">
        <v>0</v>
      </c>
      <c r="L248" s="2">
        <v>0</v>
      </c>
      <c r="M248" s="3">
        <v>44044</v>
      </c>
    </row>
    <row r="249" spans="1:13" x14ac:dyDescent="0.25">
      <c r="A249" t="s">
        <v>20</v>
      </c>
      <c r="B249" t="s">
        <v>16</v>
      </c>
      <c r="C249">
        <v>10</v>
      </c>
      <c r="D249">
        <v>2</v>
      </c>
      <c r="E249">
        <f>GA_Data[[#This Row],[Users]]-GA_Data[[#This Row],[New Users]]</f>
        <v>8</v>
      </c>
      <c r="F249">
        <v>17</v>
      </c>
      <c r="G249" s="1">
        <v>0.47058823529411764</v>
      </c>
      <c r="H249" s="2">
        <v>6.9411764705882355</v>
      </c>
      <c r="I249" s="2">
        <v>389.52941176470586</v>
      </c>
      <c r="J249" s="1">
        <v>0</v>
      </c>
      <c r="K249">
        <v>0</v>
      </c>
      <c r="L249" s="2">
        <v>0</v>
      </c>
      <c r="M249" s="3">
        <v>44044</v>
      </c>
    </row>
    <row r="250" spans="1:13" x14ac:dyDescent="0.25">
      <c r="A250" t="s">
        <v>15</v>
      </c>
      <c r="B250" t="s">
        <v>75</v>
      </c>
      <c r="C250">
        <v>10</v>
      </c>
      <c r="D250">
        <v>8</v>
      </c>
      <c r="E250">
        <f>GA_Data[[#This Row],[Users]]-GA_Data[[#This Row],[New Users]]</f>
        <v>2</v>
      </c>
      <c r="F250">
        <v>10</v>
      </c>
      <c r="G250" s="1">
        <v>0.6</v>
      </c>
      <c r="H250" s="2">
        <v>2.4</v>
      </c>
      <c r="I250" s="2">
        <v>200.7</v>
      </c>
      <c r="J250" s="1">
        <v>0</v>
      </c>
      <c r="K250">
        <v>0</v>
      </c>
      <c r="L250" s="2">
        <v>0</v>
      </c>
      <c r="M250" s="3">
        <v>44044</v>
      </c>
    </row>
    <row r="251" spans="1:13" x14ac:dyDescent="0.25">
      <c r="A251" t="s">
        <v>21</v>
      </c>
      <c r="B251" t="s">
        <v>47</v>
      </c>
      <c r="C251">
        <v>10</v>
      </c>
      <c r="D251">
        <v>10</v>
      </c>
      <c r="E251">
        <f>GA_Data[[#This Row],[Users]]-GA_Data[[#This Row],[New Users]]</f>
        <v>0</v>
      </c>
      <c r="F251">
        <v>11</v>
      </c>
      <c r="G251" s="1">
        <v>0.36363636363636365</v>
      </c>
      <c r="H251" s="2">
        <v>5.6363636363636367</v>
      </c>
      <c r="I251" s="2">
        <v>46.909090909090907</v>
      </c>
      <c r="J251" s="1">
        <v>0</v>
      </c>
      <c r="K251">
        <v>0</v>
      </c>
      <c r="L251" s="2">
        <v>0</v>
      </c>
      <c r="M251" s="3">
        <v>44044</v>
      </c>
    </row>
    <row r="252" spans="1:13" x14ac:dyDescent="0.25">
      <c r="A252" t="s">
        <v>21</v>
      </c>
      <c r="B252" t="s">
        <v>45</v>
      </c>
      <c r="C252">
        <v>10</v>
      </c>
      <c r="D252">
        <v>10</v>
      </c>
      <c r="E252">
        <f>GA_Data[[#This Row],[Users]]-GA_Data[[#This Row],[New Users]]</f>
        <v>0</v>
      </c>
      <c r="F252">
        <v>12</v>
      </c>
      <c r="G252" s="1">
        <v>0.33333333333333331</v>
      </c>
      <c r="H252" s="2">
        <v>5.333333333333333</v>
      </c>
      <c r="I252" s="2">
        <v>100.5</v>
      </c>
      <c r="J252" s="1">
        <v>0</v>
      </c>
      <c r="K252">
        <v>0</v>
      </c>
      <c r="L252" s="2">
        <v>0</v>
      </c>
      <c r="M252" s="3">
        <v>44044</v>
      </c>
    </row>
    <row r="253" spans="1:13" x14ac:dyDescent="0.25">
      <c r="A253" t="s">
        <v>25</v>
      </c>
      <c r="B253" t="s">
        <v>23</v>
      </c>
      <c r="C253">
        <v>9</v>
      </c>
      <c r="D253">
        <v>6</v>
      </c>
      <c r="E253">
        <f>GA_Data[[#This Row],[Users]]-GA_Data[[#This Row],[New Users]]</f>
        <v>3</v>
      </c>
      <c r="F253">
        <v>10</v>
      </c>
      <c r="G253" s="1">
        <v>0.4</v>
      </c>
      <c r="H253" s="2">
        <v>5.3</v>
      </c>
      <c r="I253" s="2">
        <v>81.900000000000006</v>
      </c>
      <c r="J253" s="1">
        <v>0</v>
      </c>
      <c r="K253">
        <v>0</v>
      </c>
      <c r="L253" s="2">
        <v>0</v>
      </c>
      <c r="M253" s="3">
        <v>44044</v>
      </c>
    </row>
    <row r="254" spans="1:13" x14ac:dyDescent="0.25">
      <c r="A254" t="s">
        <v>25</v>
      </c>
      <c r="B254" t="s">
        <v>30</v>
      </c>
      <c r="C254">
        <v>9</v>
      </c>
      <c r="D254">
        <v>7</v>
      </c>
      <c r="E254">
        <f>GA_Data[[#This Row],[Users]]-GA_Data[[#This Row],[New Users]]</f>
        <v>2</v>
      </c>
      <c r="F254">
        <v>9</v>
      </c>
      <c r="G254" s="1">
        <v>0.44444444444444442</v>
      </c>
      <c r="H254" s="2">
        <v>3.2222222222222223</v>
      </c>
      <c r="I254" s="2">
        <v>280.66666666666669</v>
      </c>
      <c r="J254" s="1">
        <v>0</v>
      </c>
      <c r="K254">
        <v>0</v>
      </c>
      <c r="L254" s="2">
        <v>0</v>
      </c>
      <c r="M254" s="3">
        <v>44044</v>
      </c>
    </row>
    <row r="255" spans="1:13" x14ac:dyDescent="0.25">
      <c r="A255" t="s">
        <v>25</v>
      </c>
      <c r="B255" t="s">
        <v>29</v>
      </c>
      <c r="C255">
        <v>9</v>
      </c>
      <c r="D255">
        <v>6</v>
      </c>
      <c r="E255">
        <f>GA_Data[[#This Row],[Users]]-GA_Data[[#This Row],[New Users]]</f>
        <v>3</v>
      </c>
      <c r="F255">
        <v>9</v>
      </c>
      <c r="G255" s="1">
        <v>0.44444444444444442</v>
      </c>
      <c r="H255" s="2">
        <v>3.8888888888888888</v>
      </c>
      <c r="I255" s="2">
        <v>144.55555555555554</v>
      </c>
      <c r="J255" s="1">
        <v>0</v>
      </c>
      <c r="K255">
        <v>0</v>
      </c>
      <c r="L255" s="2">
        <v>0</v>
      </c>
      <c r="M255" s="3">
        <v>44044</v>
      </c>
    </row>
    <row r="256" spans="1:13" x14ac:dyDescent="0.25">
      <c r="A256" t="s">
        <v>35</v>
      </c>
      <c r="B256" t="s">
        <v>63</v>
      </c>
      <c r="C256">
        <v>9</v>
      </c>
      <c r="D256">
        <v>9</v>
      </c>
      <c r="E256">
        <f>GA_Data[[#This Row],[Users]]-GA_Data[[#This Row],[New Users]]</f>
        <v>0</v>
      </c>
      <c r="F256">
        <v>15</v>
      </c>
      <c r="G256" s="1">
        <v>0.46666666666666667</v>
      </c>
      <c r="H256" s="2">
        <v>2.6</v>
      </c>
      <c r="I256" s="2">
        <v>119.46666666666667</v>
      </c>
      <c r="J256" s="1">
        <v>0</v>
      </c>
      <c r="K256">
        <v>0</v>
      </c>
      <c r="L256" s="2">
        <v>0</v>
      </c>
      <c r="M256" s="3">
        <v>44044</v>
      </c>
    </row>
    <row r="257" spans="1:13" x14ac:dyDescent="0.25">
      <c r="A257" t="s">
        <v>35</v>
      </c>
      <c r="B257" t="s">
        <v>27</v>
      </c>
      <c r="C257">
        <v>9</v>
      </c>
      <c r="D257">
        <v>8</v>
      </c>
      <c r="E257">
        <f>GA_Data[[#This Row],[Users]]-GA_Data[[#This Row],[New Users]]</f>
        <v>1</v>
      </c>
      <c r="F257">
        <v>10</v>
      </c>
      <c r="G257" s="1">
        <v>0.6</v>
      </c>
      <c r="H257" s="2">
        <v>4.3</v>
      </c>
      <c r="I257" s="2">
        <v>386.6</v>
      </c>
      <c r="J257" s="1">
        <v>0</v>
      </c>
      <c r="K257">
        <v>0</v>
      </c>
      <c r="L257" s="2">
        <v>0</v>
      </c>
      <c r="M257" s="3">
        <v>44044</v>
      </c>
    </row>
    <row r="258" spans="1:13" x14ac:dyDescent="0.25">
      <c r="A258" t="s">
        <v>35</v>
      </c>
      <c r="B258" t="s">
        <v>60</v>
      </c>
      <c r="C258">
        <v>9</v>
      </c>
      <c r="D258">
        <v>7</v>
      </c>
      <c r="E258">
        <f>GA_Data[[#This Row],[Users]]-GA_Data[[#This Row],[New Users]]</f>
        <v>2</v>
      </c>
      <c r="F258">
        <v>12</v>
      </c>
      <c r="G258" s="1">
        <v>0.66666666666666663</v>
      </c>
      <c r="H258" s="2">
        <v>1.4166666666666667</v>
      </c>
      <c r="I258" s="2">
        <v>10.833333333333334</v>
      </c>
      <c r="J258" s="1">
        <v>0</v>
      </c>
      <c r="K258">
        <v>0</v>
      </c>
      <c r="L258" s="2">
        <v>0</v>
      </c>
      <c r="M258" s="3">
        <v>44044</v>
      </c>
    </row>
    <row r="259" spans="1:13" x14ac:dyDescent="0.25">
      <c r="A259" t="s">
        <v>12</v>
      </c>
      <c r="B259" t="s">
        <v>66</v>
      </c>
      <c r="C259">
        <v>9</v>
      </c>
      <c r="D259">
        <v>9</v>
      </c>
      <c r="E259">
        <f>GA_Data[[#This Row],[Users]]-GA_Data[[#This Row],[New Users]]</f>
        <v>0</v>
      </c>
      <c r="F259">
        <v>10</v>
      </c>
      <c r="G259" s="1">
        <v>0.3</v>
      </c>
      <c r="H259" s="2">
        <v>2.9</v>
      </c>
      <c r="I259" s="2">
        <v>118.5</v>
      </c>
      <c r="J259" s="1">
        <v>0</v>
      </c>
      <c r="K259">
        <v>0</v>
      </c>
      <c r="L259" s="2">
        <v>0</v>
      </c>
      <c r="M259" s="3">
        <v>44044</v>
      </c>
    </row>
    <row r="260" spans="1:13" x14ac:dyDescent="0.25">
      <c r="A260" t="s">
        <v>12</v>
      </c>
      <c r="B260" t="s">
        <v>70</v>
      </c>
      <c r="C260">
        <v>9</v>
      </c>
      <c r="D260">
        <v>9</v>
      </c>
      <c r="E260">
        <f>GA_Data[[#This Row],[Users]]-GA_Data[[#This Row],[New Users]]</f>
        <v>0</v>
      </c>
      <c r="F260">
        <v>10</v>
      </c>
      <c r="G260" s="1">
        <v>0.3</v>
      </c>
      <c r="H260" s="2">
        <v>12.8</v>
      </c>
      <c r="I260" s="2">
        <v>286.89999999999998</v>
      </c>
      <c r="J260" s="1">
        <v>0</v>
      </c>
      <c r="K260">
        <v>0</v>
      </c>
      <c r="L260" s="2">
        <v>0</v>
      </c>
      <c r="M260" s="3">
        <v>44044</v>
      </c>
    </row>
    <row r="261" spans="1:13" x14ac:dyDescent="0.25">
      <c r="A261" t="s">
        <v>12</v>
      </c>
      <c r="B261" t="s">
        <v>62</v>
      </c>
      <c r="C261">
        <v>9</v>
      </c>
      <c r="D261">
        <v>8</v>
      </c>
      <c r="E261">
        <f>GA_Data[[#This Row],[Users]]-GA_Data[[#This Row],[New Users]]</f>
        <v>1</v>
      </c>
      <c r="F261">
        <v>12</v>
      </c>
      <c r="G261" s="1">
        <v>0.33333333333333331</v>
      </c>
      <c r="H261" s="2">
        <v>4.583333333333333</v>
      </c>
      <c r="I261" s="2">
        <v>145.91666666666666</v>
      </c>
      <c r="J261" s="1">
        <v>0</v>
      </c>
      <c r="K261">
        <v>0</v>
      </c>
      <c r="L261" s="2">
        <v>0</v>
      </c>
      <c r="M261" s="3">
        <v>44044</v>
      </c>
    </row>
    <row r="262" spans="1:13" x14ac:dyDescent="0.25">
      <c r="A262" t="s">
        <v>12</v>
      </c>
      <c r="B262" t="s">
        <v>96</v>
      </c>
      <c r="C262">
        <v>9</v>
      </c>
      <c r="D262">
        <v>6</v>
      </c>
      <c r="E262">
        <f>GA_Data[[#This Row],[Users]]-GA_Data[[#This Row],[New Users]]</f>
        <v>3</v>
      </c>
      <c r="F262">
        <v>11</v>
      </c>
      <c r="G262" s="1">
        <v>0.63636363636363635</v>
      </c>
      <c r="H262" s="2">
        <v>5.5454545454545459</v>
      </c>
      <c r="I262" s="2">
        <v>266.45454545454544</v>
      </c>
      <c r="J262" s="1">
        <v>0</v>
      </c>
      <c r="K262">
        <v>0</v>
      </c>
      <c r="L262" s="2">
        <v>0</v>
      </c>
      <c r="M262" s="3">
        <v>44044</v>
      </c>
    </row>
    <row r="263" spans="1:13" x14ac:dyDescent="0.25">
      <c r="A263" t="s">
        <v>14</v>
      </c>
      <c r="B263" t="s">
        <v>97</v>
      </c>
      <c r="C263">
        <v>9</v>
      </c>
      <c r="D263">
        <v>7</v>
      </c>
      <c r="E263">
        <f>GA_Data[[#This Row],[Users]]-GA_Data[[#This Row],[New Users]]</f>
        <v>2</v>
      </c>
      <c r="F263">
        <v>11</v>
      </c>
      <c r="G263" s="1">
        <v>0.45454545454545453</v>
      </c>
      <c r="H263" s="2">
        <v>2.6363636363636362</v>
      </c>
      <c r="I263" s="2">
        <v>32.727272727272727</v>
      </c>
      <c r="J263" s="1">
        <v>0</v>
      </c>
      <c r="K263">
        <v>0</v>
      </c>
      <c r="L263" s="2">
        <v>0</v>
      </c>
      <c r="M263" s="3">
        <v>44044</v>
      </c>
    </row>
    <row r="264" spans="1:13" x14ac:dyDescent="0.25">
      <c r="A264" t="s">
        <v>14</v>
      </c>
      <c r="B264" t="s">
        <v>98</v>
      </c>
      <c r="C264">
        <v>9</v>
      </c>
      <c r="D264">
        <v>8</v>
      </c>
      <c r="E264">
        <f>GA_Data[[#This Row],[Users]]-GA_Data[[#This Row],[New Users]]</f>
        <v>1</v>
      </c>
      <c r="F264">
        <v>9</v>
      </c>
      <c r="G264" s="1">
        <v>0.55555555555555558</v>
      </c>
      <c r="H264" s="2">
        <v>2.5555555555555554</v>
      </c>
      <c r="I264" s="2">
        <v>37.222222222222221</v>
      </c>
      <c r="J264" s="1">
        <v>0</v>
      </c>
      <c r="K264">
        <v>0</v>
      </c>
      <c r="L264" s="2">
        <v>0</v>
      </c>
      <c r="M264" s="3">
        <v>44044</v>
      </c>
    </row>
    <row r="265" spans="1:13" x14ac:dyDescent="0.25">
      <c r="A265" t="s">
        <v>14</v>
      </c>
      <c r="B265" t="s">
        <v>99</v>
      </c>
      <c r="C265">
        <v>9</v>
      </c>
      <c r="D265">
        <v>6</v>
      </c>
      <c r="E265">
        <f>GA_Data[[#This Row],[Users]]-GA_Data[[#This Row],[New Users]]</f>
        <v>3</v>
      </c>
      <c r="F265">
        <v>12</v>
      </c>
      <c r="G265" s="1">
        <v>0.41666666666666669</v>
      </c>
      <c r="H265" s="2">
        <v>3.25</v>
      </c>
      <c r="I265" s="2">
        <v>287.58333333333331</v>
      </c>
      <c r="J265" s="1">
        <v>0</v>
      </c>
      <c r="K265">
        <v>0</v>
      </c>
      <c r="L265" s="2">
        <v>0</v>
      </c>
      <c r="M265" s="3">
        <v>44044</v>
      </c>
    </row>
    <row r="266" spans="1:13" x14ac:dyDescent="0.25">
      <c r="A266" t="s">
        <v>14</v>
      </c>
      <c r="B266" t="s">
        <v>96</v>
      </c>
      <c r="C266">
        <v>9</v>
      </c>
      <c r="D266">
        <v>8</v>
      </c>
      <c r="E266">
        <f>GA_Data[[#This Row],[Users]]-GA_Data[[#This Row],[New Users]]</f>
        <v>1</v>
      </c>
      <c r="F266">
        <v>11</v>
      </c>
      <c r="G266" s="1">
        <v>0.72727272727272729</v>
      </c>
      <c r="H266" s="2">
        <v>4.4545454545454541</v>
      </c>
      <c r="I266" s="2">
        <v>61.545454545454547</v>
      </c>
      <c r="J266" s="1">
        <v>0</v>
      </c>
      <c r="K266">
        <v>0</v>
      </c>
      <c r="L266" s="2">
        <v>0</v>
      </c>
      <c r="M266" s="3">
        <v>44044</v>
      </c>
    </row>
    <row r="267" spans="1:13" x14ac:dyDescent="0.25">
      <c r="A267" t="s">
        <v>14</v>
      </c>
      <c r="B267" t="s">
        <v>100</v>
      </c>
      <c r="C267">
        <v>9</v>
      </c>
      <c r="D267">
        <v>9</v>
      </c>
      <c r="E267">
        <f>GA_Data[[#This Row],[Users]]-GA_Data[[#This Row],[New Users]]</f>
        <v>0</v>
      </c>
      <c r="F267">
        <v>9</v>
      </c>
      <c r="G267" s="1">
        <v>0.77777777777777779</v>
      </c>
      <c r="H267" s="2">
        <v>2.8888888888888888</v>
      </c>
      <c r="I267" s="2">
        <v>40.222222222222221</v>
      </c>
      <c r="J267" s="1">
        <v>0</v>
      </c>
      <c r="K267">
        <v>0</v>
      </c>
      <c r="L267" s="2">
        <v>0</v>
      </c>
      <c r="M267" s="3">
        <v>44044</v>
      </c>
    </row>
    <row r="268" spans="1:13" x14ac:dyDescent="0.25">
      <c r="A268" t="s">
        <v>15</v>
      </c>
      <c r="B268" t="s">
        <v>68</v>
      </c>
      <c r="C268">
        <v>9</v>
      </c>
      <c r="D268">
        <v>9</v>
      </c>
      <c r="E268">
        <f>GA_Data[[#This Row],[Users]]-GA_Data[[#This Row],[New Users]]</f>
        <v>0</v>
      </c>
      <c r="F268">
        <v>11</v>
      </c>
      <c r="G268" s="1">
        <v>0.45454545454545453</v>
      </c>
      <c r="H268" s="2">
        <v>4.9090909090909092</v>
      </c>
      <c r="I268" s="2">
        <v>223.45454545454547</v>
      </c>
      <c r="J268" s="1">
        <v>0</v>
      </c>
      <c r="K268">
        <v>0</v>
      </c>
      <c r="L268" s="2">
        <v>0</v>
      </c>
      <c r="M268" s="3">
        <v>44044</v>
      </c>
    </row>
    <row r="269" spans="1:13" x14ac:dyDescent="0.25">
      <c r="A269" t="s">
        <v>15</v>
      </c>
      <c r="B269" t="s">
        <v>66</v>
      </c>
      <c r="C269">
        <v>9</v>
      </c>
      <c r="D269">
        <v>9</v>
      </c>
      <c r="E269">
        <f>GA_Data[[#This Row],[Users]]-GA_Data[[#This Row],[New Users]]</f>
        <v>0</v>
      </c>
      <c r="F269">
        <v>9</v>
      </c>
      <c r="G269" s="1">
        <v>0.66666666666666663</v>
      </c>
      <c r="H269" s="2">
        <v>1.4444444444444444</v>
      </c>
      <c r="I269" s="2">
        <v>189.88888888888889</v>
      </c>
      <c r="J269" s="1">
        <v>0</v>
      </c>
      <c r="K269">
        <v>0</v>
      </c>
      <c r="L269" s="2">
        <v>0</v>
      </c>
      <c r="M269" s="3">
        <v>44044</v>
      </c>
    </row>
    <row r="270" spans="1:13" x14ac:dyDescent="0.25">
      <c r="A270" t="s">
        <v>15</v>
      </c>
      <c r="B270" t="s">
        <v>64</v>
      </c>
      <c r="C270">
        <v>9</v>
      </c>
      <c r="D270">
        <v>8</v>
      </c>
      <c r="E270">
        <f>GA_Data[[#This Row],[Users]]-GA_Data[[#This Row],[New Users]]</f>
        <v>1</v>
      </c>
      <c r="F270">
        <v>9</v>
      </c>
      <c r="G270" s="1">
        <v>0.77777777777777779</v>
      </c>
      <c r="H270" s="2">
        <v>4.2222222222222223</v>
      </c>
      <c r="I270" s="2">
        <v>469.44444444444446</v>
      </c>
      <c r="J270" s="1">
        <v>0</v>
      </c>
      <c r="K270">
        <v>0</v>
      </c>
      <c r="L270" s="2">
        <v>0</v>
      </c>
      <c r="M270" s="3">
        <v>44044</v>
      </c>
    </row>
    <row r="271" spans="1:13" x14ac:dyDescent="0.25">
      <c r="A271" t="s">
        <v>15</v>
      </c>
      <c r="B271" t="s">
        <v>67</v>
      </c>
      <c r="C271">
        <v>9</v>
      </c>
      <c r="D271">
        <v>7</v>
      </c>
      <c r="E271">
        <f>GA_Data[[#This Row],[Users]]-GA_Data[[#This Row],[New Users]]</f>
        <v>2</v>
      </c>
      <c r="F271">
        <v>9</v>
      </c>
      <c r="G271" s="1">
        <v>0.66666666666666663</v>
      </c>
      <c r="H271" s="2">
        <v>2.2222222222222223</v>
      </c>
      <c r="I271" s="2">
        <v>42.222222222222221</v>
      </c>
      <c r="J271" s="1">
        <v>0</v>
      </c>
      <c r="K271">
        <v>0</v>
      </c>
      <c r="L271" s="2">
        <v>0</v>
      </c>
      <c r="M271" s="3">
        <v>44044</v>
      </c>
    </row>
    <row r="272" spans="1:13" x14ac:dyDescent="0.25">
      <c r="A272" t="s">
        <v>21</v>
      </c>
      <c r="B272" t="s">
        <v>101</v>
      </c>
      <c r="C272">
        <v>9</v>
      </c>
      <c r="D272">
        <v>9</v>
      </c>
      <c r="E272">
        <f>GA_Data[[#This Row],[Users]]-GA_Data[[#This Row],[New Users]]</f>
        <v>0</v>
      </c>
      <c r="F272">
        <v>9</v>
      </c>
      <c r="G272" s="1">
        <v>0.44444444444444442</v>
      </c>
      <c r="H272" s="2">
        <v>3.3333333333333335</v>
      </c>
      <c r="I272" s="2">
        <v>48.333333333333336</v>
      </c>
      <c r="J272" s="1">
        <v>0</v>
      </c>
      <c r="K272">
        <v>0</v>
      </c>
      <c r="L272" s="2">
        <v>0</v>
      </c>
      <c r="M272" s="3">
        <v>44044</v>
      </c>
    </row>
    <row r="273" spans="1:13" x14ac:dyDescent="0.25">
      <c r="A273" t="s">
        <v>21</v>
      </c>
      <c r="B273" t="s">
        <v>75</v>
      </c>
      <c r="C273">
        <v>9</v>
      </c>
      <c r="D273">
        <v>9</v>
      </c>
      <c r="E273">
        <f>GA_Data[[#This Row],[Users]]-GA_Data[[#This Row],[New Users]]</f>
        <v>0</v>
      </c>
      <c r="F273">
        <v>14</v>
      </c>
      <c r="G273" s="1">
        <v>0.9285714285714286</v>
      </c>
      <c r="H273" s="2">
        <v>1.0714285714285714</v>
      </c>
      <c r="I273" s="2">
        <v>1</v>
      </c>
      <c r="J273" s="1">
        <v>0</v>
      </c>
      <c r="K273">
        <v>0</v>
      </c>
      <c r="L273" s="2">
        <v>0</v>
      </c>
      <c r="M273" s="3">
        <v>44044</v>
      </c>
    </row>
    <row r="274" spans="1:13" x14ac:dyDescent="0.25">
      <c r="A274" t="s">
        <v>21</v>
      </c>
      <c r="B274" t="s">
        <v>67</v>
      </c>
      <c r="C274">
        <v>9</v>
      </c>
      <c r="D274">
        <v>8</v>
      </c>
      <c r="E274">
        <f>GA_Data[[#This Row],[Users]]-GA_Data[[#This Row],[New Users]]</f>
        <v>1</v>
      </c>
      <c r="F274">
        <v>10</v>
      </c>
      <c r="G274" s="1">
        <v>0.3</v>
      </c>
      <c r="H274" s="2">
        <v>3.1</v>
      </c>
      <c r="I274" s="2">
        <v>205.7</v>
      </c>
      <c r="J274" s="1">
        <v>0</v>
      </c>
      <c r="K274">
        <v>0</v>
      </c>
      <c r="L274" s="2">
        <v>0</v>
      </c>
      <c r="M274" s="3">
        <v>44044</v>
      </c>
    </row>
    <row r="275" spans="1:13" x14ac:dyDescent="0.25">
      <c r="A275" t="s">
        <v>21</v>
      </c>
      <c r="B275" t="s">
        <v>53</v>
      </c>
      <c r="C275">
        <v>9</v>
      </c>
      <c r="D275">
        <v>9</v>
      </c>
      <c r="E275">
        <f>GA_Data[[#This Row],[Users]]-GA_Data[[#This Row],[New Users]]</f>
        <v>0</v>
      </c>
      <c r="F275">
        <v>9</v>
      </c>
      <c r="G275" s="1">
        <v>0.55555555555555558</v>
      </c>
      <c r="H275" s="2">
        <v>5.333333333333333</v>
      </c>
      <c r="I275" s="2">
        <v>83.777777777777771</v>
      </c>
      <c r="J275" s="1">
        <v>0</v>
      </c>
      <c r="K275">
        <v>0</v>
      </c>
      <c r="L275" s="2">
        <v>0</v>
      </c>
      <c r="M275" s="3">
        <v>44044</v>
      </c>
    </row>
    <row r="276" spans="1:13" x14ac:dyDescent="0.25">
      <c r="A276" t="s">
        <v>25</v>
      </c>
      <c r="B276" t="s">
        <v>34</v>
      </c>
      <c r="C276">
        <v>8</v>
      </c>
      <c r="D276">
        <v>7</v>
      </c>
      <c r="E276">
        <f>GA_Data[[#This Row],[Users]]-GA_Data[[#This Row],[New Users]]</f>
        <v>1</v>
      </c>
      <c r="F276">
        <v>9</v>
      </c>
      <c r="G276" s="1">
        <v>0.44444444444444442</v>
      </c>
      <c r="H276" s="2">
        <v>3.3333333333333335</v>
      </c>
      <c r="I276" s="2">
        <v>49.444444444444443</v>
      </c>
      <c r="J276" s="1">
        <v>0</v>
      </c>
      <c r="K276">
        <v>0</v>
      </c>
      <c r="L276" s="2">
        <v>0</v>
      </c>
      <c r="M276" s="3">
        <v>44044</v>
      </c>
    </row>
    <row r="277" spans="1:13" x14ac:dyDescent="0.25">
      <c r="A277" t="s">
        <v>35</v>
      </c>
      <c r="B277" t="s">
        <v>56</v>
      </c>
      <c r="C277">
        <v>8</v>
      </c>
      <c r="D277">
        <v>8</v>
      </c>
      <c r="E277">
        <f>GA_Data[[#This Row],[Users]]-GA_Data[[#This Row],[New Users]]</f>
        <v>0</v>
      </c>
      <c r="F277">
        <v>10</v>
      </c>
      <c r="G277" s="1">
        <v>0.8</v>
      </c>
      <c r="H277" s="2">
        <v>1.8</v>
      </c>
      <c r="I277" s="2">
        <v>50.8</v>
      </c>
      <c r="J277" s="1">
        <v>0</v>
      </c>
      <c r="K277">
        <v>0</v>
      </c>
      <c r="L277" s="2">
        <v>0</v>
      </c>
      <c r="M277" s="3">
        <v>44044</v>
      </c>
    </row>
    <row r="278" spans="1:13" x14ac:dyDescent="0.25">
      <c r="A278" t="s">
        <v>12</v>
      </c>
      <c r="B278" t="s">
        <v>91</v>
      </c>
      <c r="C278">
        <v>8</v>
      </c>
      <c r="D278">
        <v>8</v>
      </c>
      <c r="E278">
        <f>GA_Data[[#This Row],[Users]]-GA_Data[[#This Row],[New Users]]</f>
        <v>0</v>
      </c>
      <c r="F278">
        <v>11</v>
      </c>
      <c r="G278" s="1">
        <v>0.27272727272727271</v>
      </c>
      <c r="H278" s="2">
        <v>2.6363636363636362</v>
      </c>
      <c r="I278" s="2">
        <v>69.454545454545453</v>
      </c>
      <c r="J278" s="1">
        <v>0</v>
      </c>
      <c r="K278">
        <v>0</v>
      </c>
      <c r="L278" s="2">
        <v>0</v>
      </c>
      <c r="M278" s="3">
        <v>44044</v>
      </c>
    </row>
    <row r="279" spans="1:13" x14ac:dyDescent="0.25">
      <c r="A279" t="s">
        <v>12</v>
      </c>
      <c r="B279" t="s">
        <v>81</v>
      </c>
      <c r="C279">
        <v>8</v>
      </c>
      <c r="D279">
        <v>8</v>
      </c>
      <c r="E279">
        <f>GA_Data[[#This Row],[Users]]-GA_Data[[#This Row],[New Users]]</f>
        <v>0</v>
      </c>
      <c r="F279">
        <v>8</v>
      </c>
      <c r="G279" s="1">
        <v>0.375</v>
      </c>
      <c r="H279" s="2">
        <v>3</v>
      </c>
      <c r="I279" s="2">
        <v>87.25</v>
      </c>
      <c r="J279" s="1">
        <v>0</v>
      </c>
      <c r="K279">
        <v>0</v>
      </c>
      <c r="L279" s="2">
        <v>0</v>
      </c>
      <c r="M279" s="3">
        <v>44044</v>
      </c>
    </row>
    <row r="280" spans="1:13" x14ac:dyDescent="0.25">
      <c r="A280" t="s">
        <v>12</v>
      </c>
      <c r="B280" t="s">
        <v>88</v>
      </c>
      <c r="C280">
        <v>8</v>
      </c>
      <c r="D280">
        <v>8</v>
      </c>
      <c r="E280">
        <f>GA_Data[[#This Row],[Users]]-GA_Data[[#This Row],[New Users]]</f>
        <v>0</v>
      </c>
      <c r="F280">
        <v>8</v>
      </c>
      <c r="G280" s="1">
        <v>0.75</v>
      </c>
      <c r="H280" s="2">
        <v>1.75</v>
      </c>
      <c r="I280" s="2">
        <v>14.75</v>
      </c>
      <c r="J280" s="1">
        <v>0</v>
      </c>
      <c r="K280">
        <v>0</v>
      </c>
      <c r="L280" s="2">
        <v>0</v>
      </c>
      <c r="M280" s="3">
        <v>44044</v>
      </c>
    </row>
    <row r="281" spans="1:13" x14ac:dyDescent="0.25">
      <c r="A281" t="s">
        <v>12</v>
      </c>
      <c r="B281" t="s">
        <v>80</v>
      </c>
      <c r="C281">
        <v>8</v>
      </c>
      <c r="D281">
        <v>7</v>
      </c>
      <c r="E281">
        <f>GA_Data[[#This Row],[Users]]-GA_Data[[#This Row],[New Users]]</f>
        <v>1</v>
      </c>
      <c r="F281">
        <v>10</v>
      </c>
      <c r="G281" s="1">
        <v>0.1</v>
      </c>
      <c r="H281" s="2">
        <v>7.8</v>
      </c>
      <c r="I281" s="2">
        <v>287.5</v>
      </c>
      <c r="J281" s="1">
        <v>0</v>
      </c>
      <c r="K281">
        <v>0</v>
      </c>
      <c r="L281" s="2">
        <v>0</v>
      </c>
      <c r="M281" s="3">
        <v>44044</v>
      </c>
    </row>
    <row r="282" spans="1:13" x14ac:dyDescent="0.25">
      <c r="A282" t="s">
        <v>12</v>
      </c>
      <c r="B282" t="s">
        <v>78</v>
      </c>
      <c r="C282">
        <v>8</v>
      </c>
      <c r="D282">
        <v>8</v>
      </c>
      <c r="E282">
        <f>GA_Data[[#This Row],[Users]]-GA_Data[[#This Row],[New Users]]</f>
        <v>0</v>
      </c>
      <c r="F282">
        <v>11</v>
      </c>
      <c r="G282" s="1">
        <v>0.72727272727272729</v>
      </c>
      <c r="H282" s="2">
        <v>1.3636363636363635</v>
      </c>
      <c r="I282" s="2">
        <v>42</v>
      </c>
      <c r="J282" s="1">
        <v>0</v>
      </c>
      <c r="K282">
        <v>0</v>
      </c>
      <c r="L282" s="2">
        <v>0</v>
      </c>
      <c r="M282" s="3">
        <v>44044</v>
      </c>
    </row>
    <row r="283" spans="1:13" x14ac:dyDescent="0.25">
      <c r="A283" t="s">
        <v>12</v>
      </c>
      <c r="B283" t="s">
        <v>86</v>
      </c>
      <c r="C283">
        <v>8</v>
      </c>
      <c r="D283">
        <v>7</v>
      </c>
      <c r="E283">
        <f>GA_Data[[#This Row],[Users]]-GA_Data[[#This Row],[New Users]]</f>
        <v>1</v>
      </c>
      <c r="F283">
        <v>17</v>
      </c>
      <c r="G283" s="1">
        <v>0.23529411764705882</v>
      </c>
      <c r="H283" s="2">
        <v>5.3529411764705879</v>
      </c>
      <c r="I283" s="2">
        <v>195.41176470588235</v>
      </c>
      <c r="J283" s="1">
        <v>0</v>
      </c>
      <c r="K283">
        <v>0</v>
      </c>
      <c r="L283" s="2">
        <v>0</v>
      </c>
      <c r="M283" s="3">
        <v>44044</v>
      </c>
    </row>
    <row r="284" spans="1:13" x14ac:dyDescent="0.25">
      <c r="A284" t="s">
        <v>17</v>
      </c>
      <c r="B284" t="s">
        <v>30</v>
      </c>
      <c r="C284">
        <v>8</v>
      </c>
      <c r="D284">
        <v>8</v>
      </c>
      <c r="E284">
        <f>GA_Data[[#This Row],[Users]]-GA_Data[[#This Row],[New Users]]</f>
        <v>0</v>
      </c>
      <c r="F284">
        <v>8</v>
      </c>
      <c r="G284" s="1">
        <v>0.375</v>
      </c>
      <c r="H284" s="2">
        <v>14.375</v>
      </c>
      <c r="I284" s="2">
        <v>110.5</v>
      </c>
      <c r="J284" s="1">
        <v>0</v>
      </c>
      <c r="K284">
        <v>0</v>
      </c>
      <c r="L284" s="2">
        <v>0</v>
      </c>
      <c r="M284" s="3">
        <v>44044</v>
      </c>
    </row>
    <row r="285" spans="1:13" x14ac:dyDescent="0.25">
      <c r="A285" t="s">
        <v>14</v>
      </c>
      <c r="B285" t="s">
        <v>102</v>
      </c>
      <c r="C285">
        <v>8</v>
      </c>
      <c r="D285">
        <v>7</v>
      </c>
      <c r="E285">
        <f>GA_Data[[#This Row],[Users]]-GA_Data[[#This Row],[New Users]]</f>
        <v>1</v>
      </c>
      <c r="F285">
        <v>13</v>
      </c>
      <c r="G285" s="1">
        <v>0.46153846153846156</v>
      </c>
      <c r="H285" s="2">
        <v>3.1538461538461537</v>
      </c>
      <c r="I285" s="2">
        <v>116.53846153846153</v>
      </c>
      <c r="J285" s="1">
        <v>0</v>
      </c>
      <c r="K285">
        <v>0</v>
      </c>
      <c r="L285" s="2">
        <v>0</v>
      </c>
      <c r="M285" s="3">
        <v>44044</v>
      </c>
    </row>
    <row r="286" spans="1:13" x14ac:dyDescent="0.25">
      <c r="A286" t="s">
        <v>15</v>
      </c>
      <c r="B286" t="s">
        <v>55</v>
      </c>
      <c r="C286">
        <v>8</v>
      </c>
      <c r="D286">
        <v>7</v>
      </c>
      <c r="E286">
        <f>GA_Data[[#This Row],[Users]]-GA_Data[[#This Row],[New Users]]</f>
        <v>1</v>
      </c>
      <c r="F286">
        <v>10</v>
      </c>
      <c r="G286" s="1">
        <v>0.3</v>
      </c>
      <c r="H286" s="2">
        <v>2.4</v>
      </c>
      <c r="I286" s="2">
        <v>273</v>
      </c>
      <c r="J286" s="1">
        <v>0</v>
      </c>
      <c r="K286">
        <v>0</v>
      </c>
      <c r="L286" s="2">
        <v>0</v>
      </c>
      <c r="M286" s="3">
        <v>44044</v>
      </c>
    </row>
    <row r="287" spans="1:13" x14ac:dyDescent="0.25">
      <c r="A287" t="s">
        <v>15</v>
      </c>
      <c r="B287" t="s">
        <v>60</v>
      </c>
      <c r="C287">
        <v>8</v>
      </c>
      <c r="D287">
        <v>7</v>
      </c>
      <c r="E287">
        <f>GA_Data[[#This Row],[Users]]-GA_Data[[#This Row],[New Users]]</f>
        <v>1</v>
      </c>
      <c r="F287">
        <v>11</v>
      </c>
      <c r="G287" s="1">
        <v>0.45454545454545453</v>
      </c>
      <c r="H287" s="2">
        <v>3.9090909090909092</v>
      </c>
      <c r="I287" s="2">
        <v>162</v>
      </c>
      <c r="J287" s="1">
        <v>0</v>
      </c>
      <c r="K287">
        <v>0</v>
      </c>
      <c r="L287" s="2">
        <v>0</v>
      </c>
      <c r="M287" s="3">
        <v>44044</v>
      </c>
    </row>
    <row r="288" spans="1:13" x14ac:dyDescent="0.25">
      <c r="A288" t="s">
        <v>15</v>
      </c>
      <c r="B288" t="s">
        <v>103</v>
      </c>
      <c r="C288">
        <v>8</v>
      </c>
      <c r="D288">
        <v>6</v>
      </c>
      <c r="E288">
        <f>GA_Data[[#This Row],[Users]]-GA_Data[[#This Row],[New Users]]</f>
        <v>2</v>
      </c>
      <c r="F288">
        <v>8</v>
      </c>
      <c r="G288" s="1">
        <v>0.75</v>
      </c>
      <c r="H288" s="2">
        <v>1.5</v>
      </c>
      <c r="I288" s="2">
        <v>29</v>
      </c>
      <c r="J288" s="1">
        <v>0</v>
      </c>
      <c r="K288">
        <v>0</v>
      </c>
      <c r="L288" s="2">
        <v>0</v>
      </c>
      <c r="M288" s="3">
        <v>44044</v>
      </c>
    </row>
    <row r="289" spans="1:13" x14ac:dyDescent="0.25">
      <c r="A289" t="s">
        <v>21</v>
      </c>
      <c r="B289" t="s">
        <v>102</v>
      </c>
      <c r="C289">
        <v>8</v>
      </c>
      <c r="D289">
        <v>8</v>
      </c>
      <c r="E289">
        <f>GA_Data[[#This Row],[Users]]-GA_Data[[#This Row],[New Users]]</f>
        <v>0</v>
      </c>
      <c r="F289">
        <v>8</v>
      </c>
      <c r="G289" s="1">
        <v>0.5</v>
      </c>
      <c r="H289" s="2">
        <v>3.625</v>
      </c>
      <c r="I289" s="2">
        <v>104.375</v>
      </c>
      <c r="J289" s="1">
        <v>0</v>
      </c>
      <c r="K289">
        <v>0</v>
      </c>
      <c r="L289" s="2">
        <v>0</v>
      </c>
      <c r="M289" s="3">
        <v>44044</v>
      </c>
    </row>
    <row r="290" spans="1:13" x14ac:dyDescent="0.25">
      <c r="A290" t="s">
        <v>21</v>
      </c>
      <c r="B290" t="s">
        <v>33</v>
      </c>
      <c r="C290">
        <v>8</v>
      </c>
      <c r="D290">
        <v>8</v>
      </c>
      <c r="E290">
        <f>GA_Data[[#This Row],[Users]]-GA_Data[[#This Row],[New Users]]</f>
        <v>0</v>
      </c>
      <c r="F290">
        <v>8</v>
      </c>
      <c r="G290" s="1">
        <v>1</v>
      </c>
      <c r="H290" s="2">
        <v>1</v>
      </c>
      <c r="I290" s="2">
        <v>0</v>
      </c>
      <c r="J290" s="1">
        <v>0</v>
      </c>
      <c r="K290">
        <v>0</v>
      </c>
      <c r="L290" s="2">
        <v>0</v>
      </c>
      <c r="M290" s="3">
        <v>44044</v>
      </c>
    </row>
    <row r="291" spans="1:13" x14ac:dyDescent="0.25">
      <c r="A291" t="s">
        <v>21</v>
      </c>
      <c r="B291" t="s">
        <v>52</v>
      </c>
      <c r="C291">
        <v>8</v>
      </c>
      <c r="D291">
        <v>8</v>
      </c>
      <c r="E291">
        <f>GA_Data[[#This Row],[Users]]-GA_Data[[#This Row],[New Users]]</f>
        <v>0</v>
      </c>
      <c r="F291">
        <v>8</v>
      </c>
      <c r="G291" s="1">
        <v>0.75</v>
      </c>
      <c r="H291" s="2">
        <v>1.875</v>
      </c>
      <c r="I291" s="2">
        <v>98.375</v>
      </c>
      <c r="J291" s="1">
        <v>0</v>
      </c>
      <c r="K291">
        <v>0</v>
      </c>
      <c r="L291" s="2">
        <v>0</v>
      </c>
      <c r="M291" s="3">
        <v>44044</v>
      </c>
    </row>
    <row r="292" spans="1:13" x14ac:dyDescent="0.25">
      <c r="A292" t="s">
        <v>25</v>
      </c>
      <c r="B292" t="s">
        <v>39</v>
      </c>
      <c r="C292">
        <v>7</v>
      </c>
      <c r="D292">
        <v>7</v>
      </c>
      <c r="E292">
        <f>GA_Data[[#This Row],[Users]]-GA_Data[[#This Row],[New Users]]</f>
        <v>0</v>
      </c>
      <c r="F292">
        <v>8</v>
      </c>
      <c r="G292" s="1">
        <v>0.5</v>
      </c>
      <c r="H292" s="2">
        <v>7.5</v>
      </c>
      <c r="I292" s="2">
        <v>763.625</v>
      </c>
      <c r="J292" s="1">
        <v>0</v>
      </c>
      <c r="K292">
        <v>0</v>
      </c>
      <c r="L292" s="2">
        <v>0</v>
      </c>
      <c r="M292" s="3">
        <v>44044</v>
      </c>
    </row>
    <row r="293" spans="1:13" x14ac:dyDescent="0.25">
      <c r="A293" t="s">
        <v>25</v>
      </c>
      <c r="B293" t="s">
        <v>61</v>
      </c>
      <c r="C293">
        <v>7</v>
      </c>
      <c r="D293">
        <v>6</v>
      </c>
      <c r="E293">
        <f>GA_Data[[#This Row],[Users]]-GA_Data[[#This Row],[New Users]]</f>
        <v>1</v>
      </c>
      <c r="F293">
        <v>7</v>
      </c>
      <c r="G293" s="1">
        <v>1</v>
      </c>
      <c r="H293" s="2">
        <v>1</v>
      </c>
      <c r="I293" s="2">
        <v>0</v>
      </c>
      <c r="J293" s="1">
        <v>0</v>
      </c>
      <c r="K293">
        <v>0</v>
      </c>
      <c r="L293" s="2">
        <v>0</v>
      </c>
      <c r="M293" s="3">
        <v>44044</v>
      </c>
    </row>
    <row r="294" spans="1:13" x14ac:dyDescent="0.25">
      <c r="A294" t="s">
        <v>35</v>
      </c>
      <c r="B294" t="s">
        <v>73</v>
      </c>
      <c r="C294">
        <v>7</v>
      </c>
      <c r="D294">
        <v>7</v>
      </c>
      <c r="E294">
        <f>GA_Data[[#This Row],[Users]]-GA_Data[[#This Row],[New Users]]</f>
        <v>0</v>
      </c>
      <c r="F294">
        <v>9</v>
      </c>
      <c r="G294" s="1">
        <v>0.77777777777777779</v>
      </c>
      <c r="H294" s="2">
        <v>1.3333333333333333</v>
      </c>
      <c r="I294" s="2">
        <v>12.222222222222221</v>
      </c>
      <c r="J294" s="1">
        <v>0</v>
      </c>
      <c r="K294">
        <v>0</v>
      </c>
      <c r="L294" s="2">
        <v>0</v>
      </c>
      <c r="M294" s="3">
        <v>44044</v>
      </c>
    </row>
    <row r="295" spans="1:13" x14ac:dyDescent="0.25">
      <c r="A295" t="s">
        <v>35</v>
      </c>
      <c r="B295" t="s">
        <v>43</v>
      </c>
      <c r="C295">
        <v>7</v>
      </c>
      <c r="D295">
        <v>6</v>
      </c>
      <c r="E295">
        <f>GA_Data[[#This Row],[Users]]-GA_Data[[#This Row],[New Users]]</f>
        <v>1</v>
      </c>
      <c r="F295">
        <v>7</v>
      </c>
      <c r="G295" s="1">
        <v>0.7142857142857143</v>
      </c>
      <c r="H295" s="2">
        <v>1.5714285714285714</v>
      </c>
      <c r="I295" s="2">
        <v>37.142857142857146</v>
      </c>
      <c r="J295" s="1">
        <v>0</v>
      </c>
      <c r="K295">
        <v>0</v>
      </c>
      <c r="L295" s="2">
        <v>0</v>
      </c>
      <c r="M295" s="3">
        <v>44044</v>
      </c>
    </row>
    <row r="296" spans="1:13" x14ac:dyDescent="0.25">
      <c r="A296" t="s">
        <v>35</v>
      </c>
      <c r="B296" t="s">
        <v>52</v>
      </c>
      <c r="C296">
        <v>7</v>
      </c>
      <c r="D296">
        <v>6</v>
      </c>
      <c r="E296">
        <f>GA_Data[[#This Row],[Users]]-GA_Data[[#This Row],[New Users]]</f>
        <v>1</v>
      </c>
      <c r="F296">
        <v>7</v>
      </c>
      <c r="G296" s="1">
        <v>1</v>
      </c>
      <c r="H296" s="2">
        <v>1</v>
      </c>
      <c r="I296" s="2">
        <v>0</v>
      </c>
      <c r="J296" s="1">
        <v>0</v>
      </c>
      <c r="K296">
        <v>0</v>
      </c>
      <c r="L296" s="2">
        <v>0</v>
      </c>
      <c r="M296" s="3">
        <v>44044</v>
      </c>
    </row>
    <row r="297" spans="1:13" x14ac:dyDescent="0.25">
      <c r="A297" t="s">
        <v>35</v>
      </c>
      <c r="B297" t="s">
        <v>46</v>
      </c>
      <c r="C297">
        <v>7</v>
      </c>
      <c r="D297">
        <v>6</v>
      </c>
      <c r="E297">
        <f>GA_Data[[#This Row],[Users]]-GA_Data[[#This Row],[New Users]]</f>
        <v>1</v>
      </c>
      <c r="F297">
        <v>11</v>
      </c>
      <c r="G297" s="1">
        <v>0.45454545454545453</v>
      </c>
      <c r="H297" s="2">
        <v>3.7272727272727271</v>
      </c>
      <c r="I297" s="2">
        <v>103.36363636363636</v>
      </c>
      <c r="J297" s="1">
        <v>0</v>
      </c>
      <c r="K297">
        <v>0</v>
      </c>
      <c r="L297" s="2">
        <v>0</v>
      </c>
      <c r="M297" s="3">
        <v>44044</v>
      </c>
    </row>
    <row r="298" spans="1:13" x14ac:dyDescent="0.25">
      <c r="A298" t="s">
        <v>35</v>
      </c>
      <c r="B298" t="s">
        <v>57</v>
      </c>
      <c r="C298">
        <v>7</v>
      </c>
      <c r="D298">
        <v>7</v>
      </c>
      <c r="E298">
        <f>GA_Data[[#This Row],[Users]]-GA_Data[[#This Row],[New Users]]</f>
        <v>0</v>
      </c>
      <c r="F298">
        <v>11</v>
      </c>
      <c r="G298" s="1">
        <v>0.63636363636363635</v>
      </c>
      <c r="H298" s="2">
        <v>1.9090909090909092</v>
      </c>
      <c r="I298" s="2">
        <v>67.090909090909093</v>
      </c>
      <c r="J298" s="1">
        <v>0</v>
      </c>
      <c r="K298">
        <v>0</v>
      </c>
      <c r="L298" s="2">
        <v>0</v>
      </c>
      <c r="M298" s="3">
        <v>44044</v>
      </c>
    </row>
    <row r="299" spans="1:13" x14ac:dyDescent="0.25">
      <c r="A299" t="s">
        <v>35</v>
      </c>
      <c r="B299" t="s">
        <v>59</v>
      </c>
      <c r="C299">
        <v>7</v>
      </c>
      <c r="D299">
        <v>7</v>
      </c>
      <c r="E299">
        <f>GA_Data[[#This Row],[Users]]-GA_Data[[#This Row],[New Users]]</f>
        <v>0</v>
      </c>
      <c r="F299">
        <v>7</v>
      </c>
      <c r="G299" s="1">
        <v>0.5714285714285714</v>
      </c>
      <c r="H299" s="2">
        <v>3.1428571428571428</v>
      </c>
      <c r="I299" s="2">
        <v>70.857142857142861</v>
      </c>
      <c r="J299" s="1">
        <v>0</v>
      </c>
      <c r="K299">
        <v>0</v>
      </c>
      <c r="L299" s="2">
        <v>0</v>
      </c>
      <c r="M299" s="3">
        <v>44044</v>
      </c>
    </row>
    <row r="300" spans="1:13" x14ac:dyDescent="0.25">
      <c r="A300" t="s">
        <v>12</v>
      </c>
      <c r="B300" t="s">
        <v>104</v>
      </c>
      <c r="C300">
        <v>7</v>
      </c>
      <c r="D300">
        <v>6</v>
      </c>
      <c r="E300">
        <f>GA_Data[[#This Row],[Users]]-GA_Data[[#This Row],[New Users]]</f>
        <v>1</v>
      </c>
      <c r="F300">
        <v>8</v>
      </c>
      <c r="G300" s="1">
        <v>0.5</v>
      </c>
      <c r="H300" s="2">
        <v>2.875</v>
      </c>
      <c r="I300" s="2">
        <v>76.375</v>
      </c>
      <c r="J300" s="1">
        <v>0</v>
      </c>
      <c r="K300">
        <v>0</v>
      </c>
      <c r="L300" s="2">
        <v>0</v>
      </c>
      <c r="M300" s="3">
        <v>44044</v>
      </c>
    </row>
    <row r="301" spans="1:13" x14ac:dyDescent="0.25">
      <c r="A301" t="s">
        <v>12</v>
      </c>
      <c r="B301" t="s">
        <v>101</v>
      </c>
      <c r="C301">
        <v>7</v>
      </c>
      <c r="D301">
        <v>7</v>
      </c>
      <c r="E301">
        <f>GA_Data[[#This Row],[Users]]-GA_Data[[#This Row],[New Users]]</f>
        <v>0</v>
      </c>
      <c r="F301">
        <v>7</v>
      </c>
      <c r="G301" s="1">
        <v>0.14285714285714285</v>
      </c>
      <c r="H301" s="2">
        <v>3.5714285714285716</v>
      </c>
      <c r="I301" s="2">
        <v>74.714285714285708</v>
      </c>
      <c r="J301" s="1">
        <v>0</v>
      </c>
      <c r="K301">
        <v>0</v>
      </c>
      <c r="L301" s="2">
        <v>0</v>
      </c>
      <c r="M301" s="3">
        <v>44044</v>
      </c>
    </row>
    <row r="302" spans="1:13" x14ac:dyDescent="0.25">
      <c r="A302" t="s">
        <v>12</v>
      </c>
      <c r="B302" t="s">
        <v>89</v>
      </c>
      <c r="C302">
        <v>7</v>
      </c>
      <c r="D302">
        <v>7</v>
      </c>
      <c r="E302">
        <f>GA_Data[[#This Row],[Users]]-GA_Data[[#This Row],[New Users]]</f>
        <v>0</v>
      </c>
      <c r="F302">
        <v>7</v>
      </c>
      <c r="G302" s="1">
        <v>0.2857142857142857</v>
      </c>
      <c r="H302" s="2">
        <v>5.4285714285714288</v>
      </c>
      <c r="I302" s="2">
        <v>143.85714285714286</v>
      </c>
      <c r="J302" s="1">
        <v>0</v>
      </c>
      <c r="K302">
        <v>0</v>
      </c>
      <c r="L302" s="2">
        <v>0</v>
      </c>
      <c r="M302" s="3">
        <v>44044</v>
      </c>
    </row>
    <row r="303" spans="1:13" x14ac:dyDescent="0.25">
      <c r="A303" t="s">
        <v>12</v>
      </c>
      <c r="B303" t="s">
        <v>105</v>
      </c>
      <c r="C303">
        <v>7</v>
      </c>
      <c r="D303">
        <v>7</v>
      </c>
      <c r="E303">
        <f>GA_Data[[#This Row],[Users]]-GA_Data[[#This Row],[New Users]]</f>
        <v>0</v>
      </c>
      <c r="F303">
        <v>7</v>
      </c>
      <c r="G303" s="1">
        <v>0.2857142857142857</v>
      </c>
      <c r="H303" s="2">
        <v>5.7142857142857144</v>
      </c>
      <c r="I303" s="2">
        <v>262</v>
      </c>
      <c r="J303" s="1">
        <v>0</v>
      </c>
      <c r="K303">
        <v>0</v>
      </c>
      <c r="L303" s="2">
        <v>0</v>
      </c>
      <c r="M303" s="3">
        <v>44044</v>
      </c>
    </row>
    <row r="304" spans="1:13" x14ac:dyDescent="0.25">
      <c r="A304" t="s">
        <v>14</v>
      </c>
      <c r="B304" t="s">
        <v>106</v>
      </c>
      <c r="C304">
        <v>7</v>
      </c>
      <c r="D304">
        <v>7</v>
      </c>
      <c r="E304">
        <f>GA_Data[[#This Row],[Users]]-GA_Data[[#This Row],[New Users]]</f>
        <v>0</v>
      </c>
      <c r="F304">
        <v>7</v>
      </c>
      <c r="G304" s="1">
        <v>0.5714285714285714</v>
      </c>
      <c r="H304" s="2">
        <v>2.5714285714285716</v>
      </c>
      <c r="I304" s="2">
        <v>28.285714285714285</v>
      </c>
      <c r="J304" s="1">
        <v>0</v>
      </c>
      <c r="K304">
        <v>0</v>
      </c>
      <c r="L304" s="2">
        <v>0</v>
      </c>
      <c r="M304" s="3">
        <v>44044</v>
      </c>
    </row>
    <row r="305" spans="1:13" x14ac:dyDescent="0.25">
      <c r="A305" t="s">
        <v>14</v>
      </c>
      <c r="B305" t="s">
        <v>107</v>
      </c>
      <c r="C305">
        <v>7</v>
      </c>
      <c r="D305">
        <v>7</v>
      </c>
      <c r="E305">
        <f>GA_Data[[#This Row],[Users]]-GA_Data[[#This Row],[New Users]]</f>
        <v>0</v>
      </c>
      <c r="F305">
        <v>7</v>
      </c>
      <c r="G305" s="1">
        <v>0.42857142857142855</v>
      </c>
      <c r="H305" s="2">
        <v>3.1428571428571428</v>
      </c>
      <c r="I305" s="2">
        <v>303.71428571428572</v>
      </c>
      <c r="J305" s="1">
        <v>0</v>
      </c>
      <c r="K305">
        <v>0</v>
      </c>
      <c r="L305" s="2">
        <v>0</v>
      </c>
      <c r="M305" s="3">
        <v>44044</v>
      </c>
    </row>
    <row r="306" spans="1:13" x14ac:dyDescent="0.25">
      <c r="A306" t="s">
        <v>14</v>
      </c>
      <c r="B306" t="s">
        <v>108</v>
      </c>
      <c r="C306">
        <v>7</v>
      </c>
      <c r="D306">
        <v>5</v>
      </c>
      <c r="E306">
        <f>GA_Data[[#This Row],[Users]]-GA_Data[[#This Row],[New Users]]</f>
        <v>2</v>
      </c>
      <c r="F306">
        <v>7</v>
      </c>
      <c r="G306" s="1">
        <v>0.5714285714285714</v>
      </c>
      <c r="H306" s="2">
        <v>1.5714285714285714</v>
      </c>
      <c r="I306" s="2">
        <v>29.571428571428573</v>
      </c>
      <c r="J306" s="1">
        <v>0</v>
      </c>
      <c r="K306">
        <v>0</v>
      </c>
      <c r="L306" s="2">
        <v>0</v>
      </c>
      <c r="M306" s="3">
        <v>44044</v>
      </c>
    </row>
    <row r="307" spans="1:13" x14ac:dyDescent="0.25">
      <c r="A307" t="s">
        <v>14</v>
      </c>
      <c r="B307" t="s">
        <v>109</v>
      </c>
      <c r="C307">
        <v>7</v>
      </c>
      <c r="D307">
        <v>7</v>
      </c>
      <c r="E307">
        <f>GA_Data[[#This Row],[Users]]-GA_Data[[#This Row],[New Users]]</f>
        <v>0</v>
      </c>
      <c r="F307">
        <v>8</v>
      </c>
      <c r="G307" s="1">
        <v>0.375</v>
      </c>
      <c r="H307" s="2">
        <v>3</v>
      </c>
      <c r="I307" s="2">
        <v>160.375</v>
      </c>
      <c r="J307" s="1">
        <v>0</v>
      </c>
      <c r="K307">
        <v>0</v>
      </c>
      <c r="L307" s="2">
        <v>0</v>
      </c>
      <c r="M307" s="3">
        <v>44044</v>
      </c>
    </row>
    <row r="308" spans="1:13" x14ac:dyDescent="0.25">
      <c r="A308" t="s">
        <v>14</v>
      </c>
      <c r="B308" t="s">
        <v>103</v>
      </c>
      <c r="C308">
        <v>7</v>
      </c>
      <c r="D308">
        <v>6</v>
      </c>
      <c r="E308">
        <f>GA_Data[[#This Row],[Users]]-GA_Data[[#This Row],[New Users]]</f>
        <v>1</v>
      </c>
      <c r="F308">
        <v>7</v>
      </c>
      <c r="G308" s="1">
        <v>0</v>
      </c>
      <c r="H308" s="2">
        <v>4.2857142857142856</v>
      </c>
      <c r="I308" s="2">
        <v>418.28571428571428</v>
      </c>
      <c r="J308" s="1">
        <v>0</v>
      </c>
      <c r="K308">
        <v>0</v>
      </c>
      <c r="L308" s="2">
        <v>0</v>
      </c>
      <c r="M308" s="3">
        <v>44044</v>
      </c>
    </row>
    <row r="309" spans="1:13" x14ac:dyDescent="0.25">
      <c r="A309" t="s">
        <v>15</v>
      </c>
      <c r="B309" t="s">
        <v>65</v>
      </c>
      <c r="C309">
        <v>7</v>
      </c>
      <c r="D309">
        <v>6</v>
      </c>
      <c r="E309">
        <f>GA_Data[[#This Row],[Users]]-GA_Data[[#This Row],[New Users]]</f>
        <v>1</v>
      </c>
      <c r="F309">
        <v>7</v>
      </c>
      <c r="G309" s="1">
        <v>0.5714285714285714</v>
      </c>
      <c r="H309" s="2">
        <v>1.4285714285714286</v>
      </c>
      <c r="I309" s="2">
        <v>50.142857142857146</v>
      </c>
      <c r="J309" s="1">
        <v>0</v>
      </c>
      <c r="K309">
        <v>0</v>
      </c>
      <c r="L309" s="2">
        <v>0</v>
      </c>
      <c r="M309" s="3">
        <v>44044</v>
      </c>
    </row>
    <row r="310" spans="1:13" x14ac:dyDescent="0.25">
      <c r="A310" t="s">
        <v>15</v>
      </c>
      <c r="B310" t="s">
        <v>84</v>
      </c>
      <c r="C310">
        <v>7</v>
      </c>
      <c r="D310">
        <v>6</v>
      </c>
      <c r="E310">
        <f>GA_Data[[#This Row],[Users]]-GA_Data[[#This Row],[New Users]]</f>
        <v>1</v>
      </c>
      <c r="F310">
        <v>12</v>
      </c>
      <c r="G310" s="1">
        <v>0.83333333333333337</v>
      </c>
      <c r="H310" s="2">
        <v>1.25</v>
      </c>
      <c r="I310" s="2">
        <v>97.75</v>
      </c>
      <c r="J310" s="1">
        <v>0</v>
      </c>
      <c r="K310">
        <v>0</v>
      </c>
      <c r="L310" s="2">
        <v>0</v>
      </c>
      <c r="M310" s="3">
        <v>44044</v>
      </c>
    </row>
    <row r="311" spans="1:13" x14ac:dyDescent="0.25">
      <c r="A311" t="s">
        <v>15</v>
      </c>
      <c r="B311" t="s">
        <v>59</v>
      </c>
      <c r="C311">
        <v>7</v>
      </c>
      <c r="D311">
        <v>6</v>
      </c>
      <c r="E311">
        <f>GA_Data[[#This Row],[Users]]-GA_Data[[#This Row],[New Users]]</f>
        <v>1</v>
      </c>
      <c r="F311">
        <v>7</v>
      </c>
      <c r="G311" s="1">
        <v>0.8571428571428571</v>
      </c>
      <c r="H311" s="2">
        <v>1.4285714285714286</v>
      </c>
      <c r="I311" s="2">
        <v>7.2857142857142856</v>
      </c>
      <c r="J311" s="1">
        <v>0</v>
      </c>
      <c r="K311">
        <v>0</v>
      </c>
      <c r="L311" s="2">
        <v>0</v>
      </c>
      <c r="M311" s="3">
        <v>44044</v>
      </c>
    </row>
    <row r="312" spans="1:13" x14ac:dyDescent="0.25">
      <c r="A312" t="s">
        <v>21</v>
      </c>
      <c r="B312" t="s">
        <v>81</v>
      </c>
      <c r="C312">
        <v>7</v>
      </c>
      <c r="D312">
        <v>7</v>
      </c>
      <c r="E312">
        <f>GA_Data[[#This Row],[Users]]-GA_Data[[#This Row],[New Users]]</f>
        <v>0</v>
      </c>
      <c r="F312">
        <v>8</v>
      </c>
      <c r="G312" s="1">
        <v>0.875</v>
      </c>
      <c r="H312" s="2">
        <v>2.375</v>
      </c>
      <c r="I312" s="2">
        <v>24.875</v>
      </c>
      <c r="J312" s="1">
        <v>0</v>
      </c>
      <c r="K312">
        <v>0</v>
      </c>
      <c r="L312" s="2">
        <v>0</v>
      </c>
      <c r="M312" s="3">
        <v>44044</v>
      </c>
    </row>
    <row r="313" spans="1:13" x14ac:dyDescent="0.25">
      <c r="A313" t="s">
        <v>21</v>
      </c>
      <c r="B313" t="s">
        <v>60</v>
      </c>
      <c r="C313">
        <v>7</v>
      </c>
      <c r="D313">
        <v>7</v>
      </c>
      <c r="E313">
        <f>GA_Data[[#This Row],[Users]]-GA_Data[[#This Row],[New Users]]</f>
        <v>0</v>
      </c>
      <c r="F313">
        <v>8</v>
      </c>
      <c r="G313" s="1">
        <v>0.625</v>
      </c>
      <c r="H313" s="2">
        <v>1.25</v>
      </c>
      <c r="I313" s="2">
        <v>53.5</v>
      </c>
      <c r="J313" s="1">
        <v>0</v>
      </c>
      <c r="K313">
        <v>0</v>
      </c>
      <c r="L313" s="2">
        <v>0</v>
      </c>
      <c r="M313" s="3">
        <v>44044</v>
      </c>
    </row>
    <row r="314" spans="1:13" x14ac:dyDescent="0.25">
      <c r="A314" t="s">
        <v>21</v>
      </c>
      <c r="B314" t="s">
        <v>110</v>
      </c>
      <c r="C314">
        <v>7</v>
      </c>
      <c r="D314">
        <v>7</v>
      </c>
      <c r="E314">
        <f>GA_Data[[#This Row],[Users]]-GA_Data[[#This Row],[New Users]]</f>
        <v>0</v>
      </c>
      <c r="F314">
        <v>7</v>
      </c>
      <c r="G314" s="1">
        <v>0.7142857142857143</v>
      </c>
      <c r="H314" s="2">
        <v>2.2857142857142856</v>
      </c>
      <c r="I314" s="2">
        <v>5.8571428571428568</v>
      </c>
      <c r="J314" s="1">
        <v>0</v>
      </c>
      <c r="K314">
        <v>0</v>
      </c>
      <c r="L314" s="2">
        <v>0</v>
      </c>
      <c r="M314" s="3">
        <v>44044</v>
      </c>
    </row>
    <row r="315" spans="1:13" x14ac:dyDescent="0.25">
      <c r="A315" t="s">
        <v>25</v>
      </c>
      <c r="B315" t="s">
        <v>45</v>
      </c>
      <c r="C315">
        <v>6</v>
      </c>
      <c r="D315">
        <v>6</v>
      </c>
      <c r="E315">
        <f>GA_Data[[#This Row],[Users]]-GA_Data[[#This Row],[New Users]]</f>
        <v>0</v>
      </c>
      <c r="F315">
        <v>6</v>
      </c>
      <c r="G315" s="1">
        <v>0.5</v>
      </c>
      <c r="H315" s="2">
        <v>2.3333333333333335</v>
      </c>
      <c r="I315" s="2">
        <v>58.666666666666664</v>
      </c>
      <c r="J315" s="1">
        <v>0</v>
      </c>
      <c r="K315">
        <v>0</v>
      </c>
      <c r="L315" s="2">
        <v>0</v>
      </c>
      <c r="M315" s="3">
        <v>44044</v>
      </c>
    </row>
    <row r="316" spans="1:13" x14ac:dyDescent="0.25">
      <c r="A316" t="s">
        <v>25</v>
      </c>
      <c r="B316" t="s">
        <v>37</v>
      </c>
      <c r="C316">
        <v>6</v>
      </c>
      <c r="D316">
        <v>5</v>
      </c>
      <c r="E316">
        <f>GA_Data[[#This Row],[Users]]-GA_Data[[#This Row],[New Users]]</f>
        <v>1</v>
      </c>
      <c r="F316">
        <v>8</v>
      </c>
      <c r="G316" s="1">
        <v>0.375</v>
      </c>
      <c r="H316" s="2">
        <v>2.125</v>
      </c>
      <c r="I316" s="2">
        <v>102</v>
      </c>
      <c r="J316" s="1">
        <v>0</v>
      </c>
      <c r="K316">
        <v>0</v>
      </c>
      <c r="L316" s="2">
        <v>0</v>
      </c>
      <c r="M316" s="3">
        <v>44044</v>
      </c>
    </row>
    <row r="317" spans="1:13" x14ac:dyDescent="0.25">
      <c r="A317" t="s">
        <v>25</v>
      </c>
      <c r="B317" t="s">
        <v>32</v>
      </c>
      <c r="C317">
        <v>6</v>
      </c>
      <c r="D317">
        <v>4</v>
      </c>
      <c r="E317">
        <f>GA_Data[[#This Row],[Users]]-GA_Data[[#This Row],[New Users]]</f>
        <v>2</v>
      </c>
      <c r="F317">
        <v>7</v>
      </c>
      <c r="G317" s="1">
        <v>0.42857142857142855</v>
      </c>
      <c r="H317" s="2">
        <v>3</v>
      </c>
      <c r="I317" s="2">
        <v>212.57142857142858</v>
      </c>
      <c r="J317" s="1">
        <v>0</v>
      </c>
      <c r="K317">
        <v>0</v>
      </c>
      <c r="L317" s="2">
        <v>0</v>
      </c>
      <c r="M317" s="3">
        <v>44044</v>
      </c>
    </row>
    <row r="318" spans="1:13" x14ac:dyDescent="0.25">
      <c r="A318" t="s">
        <v>35</v>
      </c>
      <c r="B318" t="s">
        <v>61</v>
      </c>
      <c r="C318">
        <v>6</v>
      </c>
      <c r="D318">
        <v>5</v>
      </c>
      <c r="E318">
        <f>GA_Data[[#This Row],[Users]]-GA_Data[[#This Row],[New Users]]</f>
        <v>1</v>
      </c>
      <c r="F318">
        <v>8</v>
      </c>
      <c r="G318" s="1">
        <v>0.625</v>
      </c>
      <c r="H318" s="2">
        <v>2.625</v>
      </c>
      <c r="I318" s="2">
        <v>253</v>
      </c>
      <c r="J318" s="1">
        <v>0</v>
      </c>
      <c r="K318">
        <v>0</v>
      </c>
      <c r="L318" s="2">
        <v>0</v>
      </c>
      <c r="M318" s="3">
        <v>44044</v>
      </c>
    </row>
    <row r="319" spans="1:13" x14ac:dyDescent="0.25">
      <c r="A319" t="s">
        <v>35</v>
      </c>
      <c r="B319" t="s">
        <v>38</v>
      </c>
      <c r="C319">
        <v>6</v>
      </c>
      <c r="D319">
        <v>6</v>
      </c>
      <c r="E319">
        <f>GA_Data[[#This Row],[Users]]-GA_Data[[#This Row],[New Users]]</f>
        <v>0</v>
      </c>
      <c r="F319">
        <v>8</v>
      </c>
      <c r="G319" s="1">
        <v>0.5</v>
      </c>
      <c r="H319" s="2">
        <v>2.875</v>
      </c>
      <c r="I319" s="2">
        <v>216.625</v>
      </c>
      <c r="J319" s="1">
        <v>0</v>
      </c>
      <c r="K319">
        <v>0</v>
      </c>
      <c r="L319" s="2">
        <v>0</v>
      </c>
      <c r="M319" s="3">
        <v>44044</v>
      </c>
    </row>
    <row r="320" spans="1:13" x14ac:dyDescent="0.25">
      <c r="A320" t="s">
        <v>35</v>
      </c>
      <c r="B320" t="s">
        <v>50</v>
      </c>
      <c r="C320">
        <v>6</v>
      </c>
      <c r="D320">
        <v>4</v>
      </c>
      <c r="E320">
        <f>GA_Data[[#This Row],[Users]]-GA_Data[[#This Row],[New Users]]</f>
        <v>2</v>
      </c>
      <c r="F320">
        <v>6</v>
      </c>
      <c r="G320" s="1">
        <v>1</v>
      </c>
      <c r="H320" s="2">
        <v>1</v>
      </c>
      <c r="I320" s="2">
        <v>0</v>
      </c>
      <c r="J320" s="1">
        <v>0</v>
      </c>
      <c r="K320">
        <v>0</v>
      </c>
      <c r="L320" s="2">
        <v>0</v>
      </c>
      <c r="M320" s="3">
        <v>44044</v>
      </c>
    </row>
    <row r="321" spans="1:13" x14ac:dyDescent="0.25">
      <c r="A321" t="s">
        <v>35</v>
      </c>
      <c r="B321" t="s">
        <v>41</v>
      </c>
      <c r="C321">
        <v>6</v>
      </c>
      <c r="D321">
        <v>6</v>
      </c>
      <c r="E321">
        <f>GA_Data[[#This Row],[Users]]-GA_Data[[#This Row],[New Users]]</f>
        <v>0</v>
      </c>
      <c r="F321">
        <v>7</v>
      </c>
      <c r="G321" s="1">
        <v>0.5714285714285714</v>
      </c>
      <c r="H321" s="2">
        <v>1.8571428571428572</v>
      </c>
      <c r="I321" s="2">
        <v>28</v>
      </c>
      <c r="J321" s="1">
        <v>0</v>
      </c>
      <c r="K321">
        <v>0</v>
      </c>
      <c r="L321" s="2">
        <v>0</v>
      </c>
      <c r="M321" s="3">
        <v>44044</v>
      </c>
    </row>
    <row r="322" spans="1:13" x14ac:dyDescent="0.25">
      <c r="A322" t="s">
        <v>12</v>
      </c>
      <c r="B322" t="s">
        <v>95</v>
      </c>
      <c r="C322">
        <v>6</v>
      </c>
      <c r="D322">
        <v>6</v>
      </c>
      <c r="E322">
        <f>GA_Data[[#This Row],[Users]]-GA_Data[[#This Row],[New Users]]</f>
        <v>0</v>
      </c>
      <c r="F322">
        <v>6</v>
      </c>
      <c r="G322" s="1">
        <v>0.16666666666666666</v>
      </c>
      <c r="H322" s="2">
        <v>3</v>
      </c>
      <c r="I322" s="2">
        <v>56.666666666666664</v>
      </c>
      <c r="J322" s="1">
        <v>0</v>
      </c>
      <c r="K322">
        <v>0</v>
      </c>
      <c r="L322" s="2">
        <v>0</v>
      </c>
      <c r="M322" s="3">
        <v>44044</v>
      </c>
    </row>
    <row r="323" spans="1:13" x14ac:dyDescent="0.25">
      <c r="A323" t="s">
        <v>12</v>
      </c>
      <c r="B323" t="s">
        <v>98</v>
      </c>
      <c r="C323">
        <v>6</v>
      </c>
      <c r="D323">
        <v>5</v>
      </c>
      <c r="E323">
        <f>GA_Data[[#This Row],[Users]]-GA_Data[[#This Row],[New Users]]</f>
        <v>1</v>
      </c>
      <c r="F323">
        <v>6</v>
      </c>
      <c r="G323" s="1">
        <v>0.16666666666666666</v>
      </c>
      <c r="H323" s="2">
        <v>5.166666666666667</v>
      </c>
      <c r="I323" s="2">
        <v>475.83333333333331</v>
      </c>
      <c r="J323" s="1">
        <v>0</v>
      </c>
      <c r="K323">
        <v>0</v>
      </c>
      <c r="L323" s="2">
        <v>0</v>
      </c>
      <c r="M323" s="3">
        <v>44044</v>
      </c>
    </row>
    <row r="324" spans="1:13" x14ac:dyDescent="0.25">
      <c r="A324" t="s">
        <v>12</v>
      </c>
      <c r="B324" t="s">
        <v>60</v>
      </c>
      <c r="C324">
        <v>6</v>
      </c>
      <c r="D324">
        <v>6</v>
      </c>
      <c r="E324">
        <f>GA_Data[[#This Row],[Users]]-GA_Data[[#This Row],[New Users]]</f>
        <v>0</v>
      </c>
      <c r="F324">
        <v>7</v>
      </c>
      <c r="G324" s="1">
        <v>0.2857142857142857</v>
      </c>
      <c r="H324" s="2">
        <v>3.2857142857142856</v>
      </c>
      <c r="I324" s="2">
        <v>43.285714285714285</v>
      </c>
      <c r="J324" s="1">
        <v>0</v>
      </c>
      <c r="K324">
        <v>0</v>
      </c>
      <c r="L324" s="2">
        <v>0</v>
      </c>
      <c r="M324" s="3">
        <v>44044</v>
      </c>
    </row>
    <row r="325" spans="1:13" x14ac:dyDescent="0.25">
      <c r="A325" t="s">
        <v>12</v>
      </c>
      <c r="B325" t="s">
        <v>100</v>
      </c>
      <c r="C325">
        <v>6</v>
      </c>
      <c r="D325">
        <v>5</v>
      </c>
      <c r="E325">
        <f>GA_Data[[#This Row],[Users]]-GA_Data[[#This Row],[New Users]]</f>
        <v>1</v>
      </c>
      <c r="F325">
        <v>6</v>
      </c>
      <c r="G325" s="1">
        <v>0.66666666666666663</v>
      </c>
      <c r="H325" s="2">
        <v>2</v>
      </c>
      <c r="I325" s="2">
        <v>38.833333333333336</v>
      </c>
      <c r="J325" s="1">
        <v>0</v>
      </c>
      <c r="K325">
        <v>0</v>
      </c>
      <c r="L325" s="2">
        <v>0</v>
      </c>
      <c r="M325" s="3">
        <v>44044</v>
      </c>
    </row>
    <row r="326" spans="1:13" x14ac:dyDescent="0.25">
      <c r="A326" t="s">
        <v>14</v>
      </c>
      <c r="B326" t="s">
        <v>111</v>
      </c>
      <c r="C326">
        <v>6</v>
      </c>
      <c r="D326">
        <v>6</v>
      </c>
      <c r="E326">
        <f>GA_Data[[#This Row],[Users]]-GA_Data[[#This Row],[New Users]]</f>
        <v>0</v>
      </c>
      <c r="F326">
        <v>6</v>
      </c>
      <c r="G326" s="1">
        <v>0.5</v>
      </c>
      <c r="H326" s="2">
        <v>2</v>
      </c>
      <c r="I326" s="2">
        <v>48.333333333333336</v>
      </c>
      <c r="J326" s="1">
        <v>0</v>
      </c>
      <c r="K326">
        <v>0</v>
      </c>
      <c r="L326" s="2">
        <v>0</v>
      </c>
      <c r="M326" s="3">
        <v>44044</v>
      </c>
    </row>
    <row r="327" spans="1:13" x14ac:dyDescent="0.25">
      <c r="A327" t="s">
        <v>14</v>
      </c>
      <c r="B327" t="s">
        <v>90</v>
      </c>
      <c r="C327">
        <v>6</v>
      </c>
      <c r="D327">
        <v>5</v>
      </c>
      <c r="E327">
        <f>GA_Data[[#This Row],[Users]]-GA_Data[[#This Row],[New Users]]</f>
        <v>1</v>
      </c>
      <c r="F327">
        <v>7</v>
      </c>
      <c r="G327" s="1">
        <v>0.2857142857142857</v>
      </c>
      <c r="H327" s="2">
        <v>12.571428571428571</v>
      </c>
      <c r="I327" s="2">
        <v>557.85714285714289</v>
      </c>
      <c r="J327" s="1">
        <v>0</v>
      </c>
      <c r="K327">
        <v>0</v>
      </c>
      <c r="L327" s="2">
        <v>0</v>
      </c>
      <c r="M327" s="3">
        <v>44044</v>
      </c>
    </row>
    <row r="328" spans="1:13" x14ac:dyDescent="0.25">
      <c r="A328" t="s">
        <v>14</v>
      </c>
      <c r="B328" t="s">
        <v>112</v>
      </c>
      <c r="C328">
        <v>6</v>
      </c>
      <c r="D328">
        <v>6</v>
      </c>
      <c r="E328">
        <f>GA_Data[[#This Row],[Users]]-GA_Data[[#This Row],[New Users]]</f>
        <v>0</v>
      </c>
      <c r="F328">
        <v>6</v>
      </c>
      <c r="G328" s="1">
        <v>0.66666666666666663</v>
      </c>
      <c r="H328" s="2">
        <v>1.3333333333333333</v>
      </c>
      <c r="I328" s="2">
        <v>4.5</v>
      </c>
      <c r="J328" s="1">
        <v>0</v>
      </c>
      <c r="K328">
        <v>0</v>
      </c>
      <c r="L328" s="2">
        <v>0</v>
      </c>
      <c r="M328" s="3">
        <v>44044</v>
      </c>
    </row>
    <row r="329" spans="1:13" x14ac:dyDescent="0.25">
      <c r="A329" t="s">
        <v>15</v>
      </c>
      <c r="B329" t="s">
        <v>76</v>
      </c>
      <c r="C329">
        <v>6</v>
      </c>
      <c r="D329">
        <v>4</v>
      </c>
      <c r="E329">
        <f>GA_Data[[#This Row],[Users]]-GA_Data[[#This Row],[New Users]]</f>
        <v>2</v>
      </c>
      <c r="F329">
        <v>6</v>
      </c>
      <c r="G329" s="1">
        <v>0.66666666666666663</v>
      </c>
      <c r="H329" s="2">
        <v>1.5</v>
      </c>
      <c r="I329" s="2">
        <v>277.83333333333331</v>
      </c>
      <c r="J329" s="1">
        <v>0</v>
      </c>
      <c r="K329">
        <v>0</v>
      </c>
      <c r="L329" s="2">
        <v>0</v>
      </c>
      <c r="M329" s="3">
        <v>44044</v>
      </c>
    </row>
    <row r="330" spans="1:13" x14ac:dyDescent="0.25">
      <c r="A330" t="s">
        <v>15</v>
      </c>
      <c r="B330" t="s">
        <v>95</v>
      </c>
      <c r="C330">
        <v>6</v>
      </c>
      <c r="D330">
        <v>5</v>
      </c>
      <c r="E330">
        <f>GA_Data[[#This Row],[Users]]-GA_Data[[#This Row],[New Users]]</f>
        <v>1</v>
      </c>
      <c r="F330">
        <v>6</v>
      </c>
      <c r="G330" s="1">
        <v>0.66666666666666663</v>
      </c>
      <c r="H330" s="2">
        <v>1.5</v>
      </c>
      <c r="I330" s="2">
        <v>7.666666666666667</v>
      </c>
      <c r="J330" s="1">
        <v>0</v>
      </c>
      <c r="K330">
        <v>0</v>
      </c>
      <c r="L330" s="2">
        <v>0</v>
      </c>
      <c r="M330" s="3">
        <v>44044</v>
      </c>
    </row>
    <row r="331" spans="1:13" x14ac:dyDescent="0.25">
      <c r="A331" t="s">
        <v>15</v>
      </c>
      <c r="B331" t="s">
        <v>70</v>
      </c>
      <c r="C331">
        <v>6</v>
      </c>
      <c r="D331">
        <v>5</v>
      </c>
      <c r="E331">
        <f>GA_Data[[#This Row],[Users]]-GA_Data[[#This Row],[New Users]]</f>
        <v>1</v>
      </c>
      <c r="F331">
        <v>6</v>
      </c>
      <c r="G331" s="1">
        <v>0.33333333333333331</v>
      </c>
      <c r="H331" s="2">
        <v>2.1666666666666665</v>
      </c>
      <c r="I331" s="2">
        <v>310.16666666666669</v>
      </c>
      <c r="J331" s="1">
        <v>0</v>
      </c>
      <c r="K331">
        <v>0</v>
      </c>
      <c r="L331" s="2">
        <v>0</v>
      </c>
      <c r="M331" s="3">
        <v>44044</v>
      </c>
    </row>
    <row r="332" spans="1:13" x14ac:dyDescent="0.25">
      <c r="A332" t="s">
        <v>15</v>
      </c>
      <c r="B332" t="s">
        <v>90</v>
      </c>
      <c r="C332">
        <v>6</v>
      </c>
      <c r="D332">
        <v>5</v>
      </c>
      <c r="E332">
        <f>GA_Data[[#This Row],[Users]]-GA_Data[[#This Row],[New Users]]</f>
        <v>1</v>
      </c>
      <c r="F332">
        <v>8</v>
      </c>
      <c r="G332" s="1">
        <v>0.125</v>
      </c>
      <c r="H332" s="2">
        <v>5.125</v>
      </c>
      <c r="I332" s="2">
        <v>159.125</v>
      </c>
      <c r="J332" s="1">
        <v>0</v>
      </c>
      <c r="K332">
        <v>0</v>
      </c>
      <c r="L332" s="2">
        <v>0</v>
      </c>
      <c r="M332" s="3">
        <v>44044</v>
      </c>
    </row>
    <row r="333" spans="1:13" x14ac:dyDescent="0.25">
      <c r="A333" t="s">
        <v>21</v>
      </c>
      <c r="B333" t="s">
        <v>27</v>
      </c>
      <c r="C333">
        <v>6</v>
      </c>
      <c r="D333">
        <v>6</v>
      </c>
      <c r="E333">
        <f>GA_Data[[#This Row],[Users]]-GA_Data[[#This Row],[New Users]]</f>
        <v>0</v>
      </c>
      <c r="F333">
        <v>6</v>
      </c>
      <c r="G333" s="1">
        <v>1</v>
      </c>
      <c r="H333" s="2">
        <v>1</v>
      </c>
      <c r="I333" s="2">
        <v>0</v>
      </c>
      <c r="J333" s="1">
        <v>0</v>
      </c>
      <c r="K333">
        <v>0</v>
      </c>
      <c r="L333" s="2">
        <v>0</v>
      </c>
      <c r="M333" s="3">
        <v>44044</v>
      </c>
    </row>
    <row r="334" spans="1:13" x14ac:dyDescent="0.25">
      <c r="A334" t="s">
        <v>21</v>
      </c>
      <c r="B334" t="s">
        <v>68</v>
      </c>
      <c r="C334">
        <v>6</v>
      </c>
      <c r="D334">
        <v>4</v>
      </c>
      <c r="E334">
        <f>GA_Data[[#This Row],[Users]]-GA_Data[[#This Row],[New Users]]</f>
        <v>2</v>
      </c>
      <c r="F334">
        <v>6</v>
      </c>
      <c r="G334" s="1">
        <v>0.83333333333333337</v>
      </c>
      <c r="H334" s="2">
        <v>1.3333333333333333</v>
      </c>
      <c r="I334" s="2">
        <v>20.666666666666668</v>
      </c>
      <c r="J334" s="1">
        <v>0</v>
      </c>
      <c r="K334">
        <v>0</v>
      </c>
      <c r="L334" s="2">
        <v>0</v>
      </c>
      <c r="M334" s="3">
        <v>44044</v>
      </c>
    </row>
    <row r="335" spans="1:13" x14ac:dyDescent="0.25">
      <c r="A335" t="s">
        <v>21</v>
      </c>
      <c r="B335" t="s">
        <v>56</v>
      </c>
      <c r="C335">
        <v>6</v>
      </c>
      <c r="D335">
        <v>5</v>
      </c>
      <c r="E335">
        <f>GA_Data[[#This Row],[Users]]-GA_Data[[#This Row],[New Users]]</f>
        <v>1</v>
      </c>
      <c r="F335">
        <v>7</v>
      </c>
      <c r="G335" s="1">
        <v>0.14285714285714285</v>
      </c>
      <c r="H335" s="2">
        <v>4.1428571428571432</v>
      </c>
      <c r="I335" s="2">
        <v>65.428571428571431</v>
      </c>
      <c r="J335" s="1">
        <v>0</v>
      </c>
      <c r="K335">
        <v>0</v>
      </c>
      <c r="L335" s="2">
        <v>0</v>
      </c>
      <c r="M335" s="3">
        <v>44044</v>
      </c>
    </row>
    <row r="336" spans="1:13" x14ac:dyDescent="0.25">
      <c r="A336" t="s">
        <v>21</v>
      </c>
      <c r="B336" t="s">
        <v>91</v>
      </c>
      <c r="C336">
        <v>6</v>
      </c>
      <c r="D336">
        <v>6</v>
      </c>
      <c r="E336">
        <f>GA_Data[[#This Row],[Users]]-GA_Data[[#This Row],[New Users]]</f>
        <v>0</v>
      </c>
      <c r="F336">
        <v>6</v>
      </c>
      <c r="G336" s="1">
        <v>0.66666666666666663</v>
      </c>
      <c r="H336" s="2">
        <v>1.8333333333333333</v>
      </c>
      <c r="I336" s="2">
        <v>10.666666666666666</v>
      </c>
      <c r="J336" s="1">
        <v>0</v>
      </c>
      <c r="K336">
        <v>0</v>
      </c>
      <c r="L336" s="2">
        <v>0</v>
      </c>
      <c r="M336" s="3">
        <v>44044</v>
      </c>
    </row>
    <row r="337" spans="1:13" x14ac:dyDescent="0.25">
      <c r="A337" t="s">
        <v>21</v>
      </c>
      <c r="B337" t="s">
        <v>66</v>
      </c>
      <c r="C337">
        <v>6</v>
      </c>
      <c r="D337">
        <v>6</v>
      </c>
      <c r="E337">
        <f>GA_Data[[#This Row],[Users]]-GA_Data[[#This Row],[New Users]]</f>
        <v>0</v>
      </c>
      <c r="F337">
        <v>6</v>
      </c>
      <c r="G337" s="1">
        <v>0.66666666666666663</v>
      </c>
      <c r="H337" s="2">
        <v>2.3333333333333335</v>
      </c>
      <c r="I337" s="2">
        <v>30</v>
      </c>
      <c r="J337" s="1">
        <v>0</v>
      </c>
      <c r="K337">
        <v>0</v>
      </c>
      <c r="L337" s="2">
        <v>0</v>
      </c>
      <c r="M337" s="3">
        <v>44044</v>
      </c>
    </row>
    <row r="338" spans="1:13" x14ac:dyDescent="0.25">
      <c r="A338" t="s">
        <v>21</v>
      </c>
      <c r="B338" t="s">
        <v>80</v>
      </c>
      <c r="C338">
        <v>6</v>
      </c>
      <c r="D338">
        <v>6</v>
      </c>
      <c r="E338">
        <f>GA_Data[[#This Row],[Users]]-GA_Data[[#This Row],[New Users]]</f>
        <v>0</v>
      </c>
      <c r="F338">
        <v>10</v>
      </c>
      <c r="G338" s="1">
        <v>0.7</v>
      </c>
      <c r="H338" s="2">
        <v>5.4</v>
      </c>
      <c r="I338" s="2">
        <v>86.6</v>
      </c>
      <c r="J338" s="1">
        <v>0</v>
      </c>
      <c r="K338">
        <v>0</v>
      </c>
      <c r="L338" s="2">
        <v>0</v>
      </c>
      <c r="M338" s="3">
        <v>44044</v>
      </c>
    </row>
    <row r="339" spans="1:13" x14ac:dyDescent="0.25">
      <c r="A339" t="s">
        <v>25</v>
      </c>
      <c r="B339" t="s">
        <v>42</v>
      </c>
      <c r="C339">
        <v>5</v>
      </c>
      <c r="D339">
        <v>3</v>
      </c>
      <c r="E339">
        <f>GA_Data[[#This Row],[Users]]-GA_Data[[#This Row],[New Users]]</f>
        <v>2</v>
      </c>
      <c r="F339">
        <v>5</v>
      </c>
      <c r="G339" s="1">
        <v>0.4</v>
      </c>
      <c r="H339" s="2">
        <v>3.4</v>
      </c>
      <c r="I339" s="2">
        <v>118.4</v>
      </c>
      <c r="J339" s="1">
        <v>0</v>
      </c>
      <c r="K339">
        <v>0</v>
      </c>
      <c r="L339" s="2">
        <v>0</v>
      </c>
      <c r="M339" s="3">
        <v>44044</v>
      </c>
    </row>
    <row r="340" spans="1:13" x14ac:dyDescent="0.25">
      <c r="A340" t="s">
        <v>35</v>
      </c>
      <c r="B340" t="s">
        <v>48</v>
      </c>
      <c r="C340">
        <v>5</v>
      </c>
      <c r="D340">
        <v>5</v>
      </c>
      <c r="E340">
        <f>GA_Data[[#This Row],[Users]]-GA_Data[[#This Row],[New Users]]</f>
        <v>0</v>
      </c>
      <c r="F340">
        <v>6</v>
      </c>
      <c r="G340" s="1">
        <v>1</v>
      </c>
      <c r="H340" s="2">
        <v>1</v>
      </c>
      <c r="I340" s="2">
        <v>0</v>
      </c>
      <c r="J340" s="1">
        <v>0</v>
      </c>
      <c r="K340">
        <v>0</v>
      </c>
      <c r="L340" s="2">
        <v>0</v>
      </c>
      <c r="M340" s="3">
        <v>44044</v>
      </c>
    </row>
    <row r="341" spans="1:13" x14ac:dyDescent="0.25">
      <c r="A341" t="s">
        <v>35</v>
      </c>
      <c r="B341" t="s">
        <v>75</v>
      </c>
      <c r="C341">
        <v>5</v>
      </c>
      <c r="D341">
        <v>4</v>
      </c>
      <c r="E341">
        <f>GA_Data[[#This Row],[Users]]-GA_Data[[#This Row],[New Users]]</f>
        <v>1</v>
      </c>
      <c r="F341">
        <v>5</v>
      </c>
      <c r="G341" s="1">
        <v>0.4</v>
      </c>
      <c r="H341" s="2">
        <v>2.6</v>
      </c>
      <c r="I341" s="2">
        <v>102.8</v>
      </c>
      <c r="J341" s="1">
        <v>0</v>
      </c>
      <c r="K341">
        <v>0</v>
      </c>
      <c r="L341" s="2">
        <v>0</v>
      </c>
      <c r="M341" s="3">
        <v>44044</v>
      </c>
    </row>
    <row r="342" spans="1:13" x14ac:dyDescent="0.25">
      <c r="A342" t="s">
        <v>35</v>
      </c>
      <c r="B342" t="s">
        <v>64</v>
      </c>
      <c r="C342">
        <v>5</v>
      </c>
      <c r="D342">
        <v>4</v>
      </c>
      <c r="E342">
        <f>GA_Data[[#This Row],[Users]]-GA_Data[[#This Row],[New Users]]</f>
        <v>1</v>
      </c>
      <c r="F342">
        <v>6</v>
      </c>
      <c r="G342" s="1">
        <v>1</v>
      </c>
      <c r="H342" s="2">
        <v>1</v>
      </c>
      <c r="I342" s="2">
        <v>0</v>
      </c>
      <c r="J342" s="1">
        <v>0</v>
      </c>
      <c r="K342">
        <v>0</v>
      </c>
      <c r="L342" s="2">
        <v>0</v>
      </c>
      <c r="M342" s="3">
        <v>44044</v>
      </c>
    </row>
    <row r="343" spans="1:13" x14ac:dyDescent="0.25">
      <c r="A343" t="s">
        <v>35</v>
      </c>
      <c r="B343" t="s">
        <v>58</v>
      </c>
      <c r="C343">
        <v>5</v>
      </c>
      <c r="D343">
        <v>5</v>
      </c>
      <c r="E343">
        <f>GA_Data[[#This Row],[Users]]-GA_Data[[#This Row],[New Users]]</f>
        <v>0</v>
      </c>
      <c r="F343">
        <v>5</v>
      </c>
      <c r="G343" s="1">
        <v>0.8</v>
      </c>
      <c r="H343" s="2">
        <v>1.6</v>
      </c>
      <c r="I343" s="2">
        <v>5.8</v>
      </c>
      <c r="J343" s="1">
        <v>0</v>
      </c>
      <c r="K343">
        <v>0</v>
      </c>
      <c r="L343" s="2">
        <v>0</v>
      </c>
      <c r="M343" s="3">
        <v>44044</v>
      </c>
    </row>
    <row r="344" spans="1:13" x14ac:dyDescent="0.25">
      <c r="A344" t="s">
        <v>35</v>
      </c>
      <c r="B344" t="s">
        <v>71</v>
      </c>
      <c r="C344">
        <v>5</v>
      </c>
      <c r="D344">
        <v>4</v>
      </c>
      <c r="E344">
        <f>GA_Data[[#This Row],[Users]]-GA_Data[[#This Row],[New Users]]</f>
        <v>1</v>
      </c>
      <c r="F344">
        <v>5</v>
      </c>
      <c r="G344" s="1">
        <v>0.4</v>
      </c>
      <c r="H344" s="2">
        <v>3.2</v>
      </c>
      <c r="I344" s="2">
        <v>172.6</v>
      </c>
      <c r="J344" s="1">
        <v>0</v>
      </c>
      <c r="K344">
        <v>0</v>
      </c>
      <c r="L344" s="2">
        <v>0</v>
      </c>
      <c r="M344" s="3">
        <v>44044</v>
      </c>
    </row>
    <row r="345" spans="1:13" x14ac:dyDescent="0.25">
      <c r="A345" t="s">
        <v>12</v>
      </c>
      <c r="B345" t="s">
        <v>94</v>
      </c>
      <c r="C345">
        <v>5</v>
      </c>
      <c r="D345">
        <v>4</v>
      </c>
      <c r="E345">
        <f>GA_Data[[#This Row],[Users]]-GA_Data[[#This Row],[New Users]]</f>
        <v>1</v>
      </c>
      <c r="F345">
        <v>5</v>
      </c>
      <c r="G345" s="1">
        <v>0.4</v>
      </c>
      <c r="H345" s="2">
        <v>2.6</v>
      </c>
      <c r="I345" s="2">
        <v>39.799999999999997</v>
      </c>
      <c r="J345" s="1">
        <v>0</v>
      </c>
      <c r="K345">
        <v>0</v>
      </c>
      <c r="L345" s="2">
        <v>0</v>
      </c>
      <c r="M345" s="3">
        <v>44044</v>
      </c>
    </row>
    <row r="346" spans="1:13" x14ac:dyDescent="0.25">
      <c r="A346" t="s">
        <v>12</v>
      </c>
      <c r="B346" t="s">
        <v>107</v>
      </c>
      <c r="C346">
        <v>5</v>
      </c>
      <c r="D346">
        <v>5</v>
      </c>
      <c r="E346">
        <f>GA_Data[[#This Row],[Users]]-GA_Data[[#This Row],[New Users]]</f>
        <v>0</v>
      </c>
      <c r="F346">
        <v>6</v>
      </c>
      <c r="G346" s="1">
        <v>0.83333333333333337</v>
      </c>
      <c r="H346" s="2">
        <v>1.1666666666666667</v>
      </c>
      <c r="I346" s="2">
        <v>5.333333333333333</v>
      </c>
      <c r="J346" s="1">
        <v>0</v>
      </c>
      <c r="K346">
        <v>0</v>
      </c>
      <c r="L346" s="2">
        <v>0</v>
      </c>
      <c r="M346" s="3">
        <v>44044</v>
      </c>
    </row>
    <row r="347" spans="1:13" x14ac:dyDescent="0.25">
      <c r="A347" t="s">
        <v>12</v>
      </c>
      <c r="B347" t="s">
        <v>79</v>
      </c>
      <c r="C347">
        <v>5</v>
      </c>
      <c r="D347">
        <v>5</v>
      </c>
      <c r="E347">
        <f>GA_Data[[#This Row],[Users]]-GA_Data[[#This Row],[New Users]]</f>
        <v>0</v>
      </c>
      <c r="F347">
        <v>7</v>
      </c>
      <c r="G347" s="1">
        <v>0.14285714285714285</v>
      </c>
      <c r="H347" s="2">
        <v>5.4285714285714288</v>
      </c>
      <c r="I347" s="2">
        <v>284</v>
      </c>
      <c r="J347" s="1">
        <v>0</v>
      </c>
      <c r="K347">
        <v>0</v>
      </c>
      <c r="L347" s="2">
        <v>0</v>
      </c>
      <c r="M347" s="3">
        <v>44044</v>
      </c>
    </row>
    <row r="348" spans="1:13" x14ac:dyDescent="0.25">
      <c r="A348" t="s">
        <v>12</v>
      </c>
      <c r="B348" t="s">
        <v>111</v>
      </c>
      <c r="C348">
        <v>5</v>
      </c>
      <c r="D348">
        <v>5</v>
      </c>
      <c r="E348">
        <f>GA_Data[[#This Row],[Users]]-GA_Data[[#This Row],[New Users]]</f>
        <v>0</v>
      </c>
      <c r="F348">
        <v>5</v>
      </c>
      <c r="G348" s="1">
        <v>0.2</v>
      </c>
      <c r="H348" s="2">
        <v>2.8</v>
      </c>
      <c r="I348" s="2">
        <v>55.2</v>
      </c>
      <c r="J348" s="1">
        <v>0</v>
      </c>
      <c r="K348">
        <v>0</v>
      </c>
      <c r="L348" s="2">
        <v>0</v>
      </c>
      <c r="M348" s="3">
        <v>44044</v>
      </c>
    </row>
    <row r="349" spans="1:13" x14ac:dyDescent="0.25">
      <c r="A349" t="s">
        <v>12</v>
      </c>
      <c r="B349" t="s">
        <v>113</v>
      </c>
      <c r="C349">
        <v>5</v>
      </c>
      <c r="D349">
        <v>5</v>
      </c>
      <c r="E349">
        <f>GA_Data[[#This Row],[Users]]-GA_Data[[#This Row],[New Users]]</f>
        <v>0</v>
      </c>
      <c r="F349">
        <v>6</v>
      </c>
      <c r="G349" s="1">
        <v>0.5</v>
      </c>
      <c r="H349" s="2">
        <v>4.666666666666667</v>
      </c>
      <c r="I349" s="2">
        <v>81</v>
      </c>
      <c r="J349" s="1">
        <v>0</v>
      </c>
      <c r="K349">
        <v>0</v>
      </c>
      <c r="L349" s="2">
        <v>0</v>
      </c>
      <c r="M349" s="3">
        <v>44044</v>
      </c>
    </row>
    <row r="350" spans="1:13" x14ac:dyDescent="0.25">
      <c r="A350" t="s">
        <v>12</v>
      </c>
      <c r="B350" t="s">
        <v>64</v>
      </c>
      <c r="C350">
        <v>5</v>
      </c>
      <c r="D350">
        <v>5</v>
      </c>
      <c r="E350">
        <f>GA_Data[[#This Row],[Users]]-GA_Data[[#This Row],[New Users]]</f>
        <v>0</v>
      </c>
      <c r="F350">
        <v>5</v>
      </c>
      <c r="G350" s="1">
        <v>0.2</v>
      </c>
      <c r="H350" s="2">
        <v>2.4</v>
      </c>
      <c r="I350" s="2">
        <v>46</v>
      </c>
      <c r="J350" s="1">
        <v>0</v>
      </c>
      <c r="K350">
        <v>0</v>
      </c>
      <c r="L350" s="2">
        <v>0</v>
      </c>
      <c r="M350" s="3">
        <v>44044</v>
      </c>
    </row>
    <row r="351" spans="1:13" x14ac:dyDescent="0.25">
      <c r="A351" t="s">
        <v>12</v>
      </c>
      <c r="B351" t="s">
        <v>114</v>
      </c>
      <c r="C351">
        <v>5</v>
      </c>
      <c r="D351">
        <v>5</v>
      </c>
      <c r="E351">
        <f>GA_Data[[#This Row],[Users]]-GA_Data[[#This Row],[New Users]]</f>
        <v>0</v>
      </c>
      <c r="F351">
        <v>10</v>
      </c>
      <c r="G351" s="1">
        <v>0.4</v>
      </c>
      <c r="H351" s="2">
        <v>5.2</v>
      </c>
      <c r="I351" s="2">
        <v>126.7</v>
      </c>
      <c r="J351" s="1">
        <v>0</v>
      </c>
      <c r="K351">
        <v>0</v>
      </c>
      <c r="L351" s="2">
        <v>0</v>
      </c>
      <c r="M351" s="3">
        <v>44044</v>
      </c>
    </row>
    <row r="352" spans="1:13" x14ac:dyDescent="0.25">
      <c r="A352" t="s">
        <v>12</v>
      </c>
      <c r="B352" t="s">
        <v>87</v>
      </c>
      <c r="C352">
        <v>5</v>
      </c>
      <c r="D352">
        <v>5</v>
      </c>
      <c r="E352">
        <f>GA_Data[[#This Row],[Users]]-GA_Data[[#This Row],[New Users]]</f>
        <v>0</v>
      </c>
      <c r="F352">
        <v>5</v>
      </c>
      <c r="G352" s="1">
        <v>0</v>
      </c>
      <c r="H352" s="2">
        <v>3</v>
      </c>
      <c r="I352" s="2">
        <v>42.2</v>
      </c>
      <c r="J352" s="1">
        <v>0</v>
      </c>
      <c r="K352">
        <v>0</v>
      </c>
      <c r="L352" s="2">
        <v>0</v>
      </c>
      <c r="M352" s="3">
        <v>44044</v>
      </c>
    </row>
    <row r="353" spans="1:13" x14ac:dyDescent="0.25">
      <c r="A353" t="s">
        <v>14</v>
      </c>
      <c r="B353" t="s">
        <v>115</v>
      </c>
      <c r="C353">
        <v>5</v>
      </c>
      <c r="D353">
        <v>4</v>
      </c>
      <c r="E353">
        <f>GA_Data[[#This Row],[Users]]-GA_Data[[#This Row],[New Users]]</f>
        <v>1</v>
      </c>
      <c r="F353">
        <v>5</v>
      </c>
      <c r="G353" s="1">
        <v>0.6</v>
      </c>
      <c r="H353" s="2">
        <v>2.2000000000000002</v>
      </c>
      <c r="I353" s="2">
        <v>51.6</v>
      </c>
      <c r="J353" s="1">
        <v>0</v>
      </c>
      <c r="K353">
        <v>0</v>
      </c>
      <c r="L353" s="2">
        <v>0</v>
      </c>
      <c r="M353" s="3">
        <v>44044</v>
      </c>
    </row>
    <row r="354" spans="1:13" x14ac:dyDescent="0.25">
      <c r="A354" t="s">
        <v>14</v>
      </c>
      <c r="B354" t="s">
        <v>116</v>
      </c>
      <c r="C354">
        <v>5</v>
      </c>
      <c r="D354">
        <v>5</v>
      </c>
      <c r="E354">
        <f>GA_Data[[#This Row],[Users]]-GA_Data[[#This Row],[New Users]]</f>
        <v>0</v>
      </c>
      <c r="F354">
        <v>6</v>
      </c>
      <c r="G354" s="1">
        <v>0.33333333333333331</v>
      </c>
      <c r="H354" s="2">
        <v>3.3333333333333335</v>
      </c>
      <c r="I354" s="2">
        <v>143.5</v>
      </c>
      <c r="J354" s="1">
        <v>0</v>
      </c>
      <c r="K354">
        <v>0</v>
      </c>
      <c r="L354" s="2">
        <v>0</v>
      </c>
      <c r="M354" s="3">
        <v>44044</v>
      </c>
    </row>
    <row r="355" spans="1:13" x14ac:dyDescent="0.25">
      <c r="A355" t="s">
        <v>14</v>
      </c>
      <c r="B355" t="s">
        <v>117</v>
      </c>
      <c r="C355">
        <v>5</v>
      </c>
      <c r="D355">
        <v>5</v>
      </c>
      <c r="E355">
        <f>GA_Data[[#This Row],[Users]]-GA_Data[[#This Row],[New Users]]</f>
        <v>0</v>
      </c>
      <c r="F355">
        <v>5</v>
      </c>
      <c r="G355" s="1">
        <v>0.6</v>
      </c>
      <c r="H355" s="2">
        <v>2.6</v>
      </c>
      <c r="I355" s="2">
        <v>125.4</v>
      </c>
      <c r="J355" s="1">
        <v>0</v>
      </c>
      <c r="K355">
        <v>0</v>
      </c>
      <c r="L355" s="2">
        <v>0</v>
      </c>
      <c r="M355" s="3">
        <v>44044</v>
      </c>
    </row>
    <row r="356" spans="1:13" x14ac:dyDescent="0.25">
      <c r="A356" t="s">
        <v>14</v>
      </c>
      <c r="B356" t="s">
        <v>101</v>
      </c>
      <c r="C356">
        <v>5</v>
      </c>
      <c r="D356">
        <v>4</v>
      </c>
      <c r="E356">
        <f>GA_Data[[#This Row],[Users]]-GA_Data[[#This Row],[New Users]]</f>
        <v>1</v>
      </c>
      <c r="F356">
        <v>8</v>
      </c>
      <c r="G356" s="1">
        <v>0.75</v>
      </c>
      <c r="H356" s="2">
        <v>1.375</v>
      </c>
      <c r="I356" s="2">
        <v>20.5</v>
      </c>
      <c r="J356" s="1">
        <v>0</v>
      </c>
      <c r="K356">
        <v>0</v>
      </c>
      <c r="L356" s="2">
        <v>0</v>
      </c>
      <c r="M356" s="3">
        <v>44044</v>
      </c>
    </row>
    <row r="357" spans="1:13" x14ac:dyDescent="0.25">
      <c r="A357" t="s">
        <v>14</v>
      </c>
      <c r="B357" t="s">
        <v>118</v>
      </c>
      <c r="C357">
        <v>5</v>
      </c>
      <c r="D357">
        <v>3</v>
      </c>
      <c r="E357">
        <f>GA_Data[[#This Row],[Users]]-GA_Data[[#This Row],[New Users]]</f>
        <v>2</v>
      </c>
      <c r="F357">
        <v>6</v>
      </c>
      <c r="G357" s="1">
        <v>0.5</v>
      </c>
      <c r="H357" s="2">
        <v>4.333333333333333</v>
      </c>
      <c r="I357" s="2">
        <v>469.16666666666669</v>
      </c>
      <c r="J357" s="1">
        <v>0</v>
      </c>
      <c r="K357">
        <v>0</v>
      </c>
      <c r="L357" s="2">
        <v>0</v>
      </c>
      <c r="M357" s="3">
        <v>44044</v>
      </c>
    </row>
    <row r="358" spans="1:13" x14ac:dyDescent="0.25">
      <c r="A358" t="s">
        <v>14</v>
      </c>
      <c r="B358" t="s">
        <v>114</v>
      </c>
      <c r="C358">
        <v>5</v>
      </c>
      <c r="D358">
        <v>4</v>
      </c>
      <c r="E358">
        <f>GA_Data[[#This Row],[Users]]-GA_Data[[#This Row],[New Users]]</f>
        <v>1</v>
      </c>
      <c r="F358">
        <v>7</v>
      </c>
      <c r="G358" s="1">
        <v>0.42857142857142855</v>
      </c>
      <c r="H358" s="2">
        <v>3.4285714285714284</v>
      </c>
      <c r="I358" s="2">
        <v>296.42857142857144</v>
      </c>
      <c r="J358" s="1">
        <v>0</v>
      </c>
      <c r="K358">
        <v>0</v>
      </c>
      <c r="L358" s="2">
        <v>0</v>
      </c>
      <c r="M358" s="3">
        <v>44044</v>
      </c>
    </row>
    <row r="359" spans="1:13" x14ac:dyDescent="0.25">
      <c r="A359" t="s">
        <v>14</v>
      </c>
      <c r="B359" t="s">
        <v>110</v>
      </c>
      <c r="C359">
        <v>5</v>
      </c>
      <c r="D359">
        <v>4</v>
      </c>
      <c r="E359">
        <f>GA_Data[[#This Row],[Users]]-GA_Data[[#This Row],[New Users]]</f>
        <v>1</v>
      </c>
      <c r="F359">
        <v>7</v>
      </c>
      <c r="G359" s="1">
        <v>0.42857142857142855</v>
      </c>
      <c r="H359" s="2">
        <v>3</v>
      </c>
      <c r="I359" s="2">
        <v>84.428571428571431</v>
      </c>
      <c r="J359" s="1">
        <v>0</v>
      </c>
      <c r="K359">
        <v>0</v>
      </c>
      <c r="L359" s="2">
        <v>0</v>
      </c>
      <c r="M359" s="3">
        <v>44044</v>
      </c>
    </row>
    <row r="360" spans="1:13" x14ac:dyDescent="0.25">
      <c r="A360" t="s">
        <v>14</v>
      </c>
      <c r="B360" t="s">
        <v>105</v>
      </c>
      <c r="C360">
        <v>5</v>
      </c>
      <c r="D360">
        <v>4</v>
      </c>
      <c r="E360">
        <f>GA_Data[[#This Row],[Users]]-GA_Data[[#This Row],[New Users]]</f>
        <v>1</v>
      </c>
      <c r="F360">
        <v>7</v>
      </c>
      <c r="G360" s="1">
        <v>0.5714285714285714</v>
      </c>
      <c r="H360" s="2">
        <v>3.2857142857142856</v>
      </c>
      <c r="I360" s="2">
        <v>224.28571428571428</v>
      </c>
      <c r="J360" s="1">
        <v>0</v>
      </c>
      <c r="K360">
        <v>0</v>
      </c>
      <c r="L360" s="2">
        <v>0</v>
      </c>
      <c r="M360" s="3">
        <v>44044</v>
      </c>
    </row>
    <row r="361" spans="1:13" x14ac:dyDescent="0.25">
      <c r="A361" t="s">
        <v>15</v>
      </c>
      <c r="B361" t="s">
        <v>72</v>
      </c>
      <c r="C361">
        <v>5</v>
      </c>
      <c r="D361">
        <v>4</v>
      </c>
      <c r="E361">
        <f>GA_Data[[#This Row],[Users]]-GA_Data[[#This Row],[New Users]]</f>
        <v>1</v>
      </c>
      <c r="F361">
        <v>5</v>
      </c>
      <c r="G361" s="1">
        <v>0.4</v>
      </c>
      <c r="H361" s="2">
        <v>4</v>
      </c>
      <c r="I361" s="2">
        <v>81.599999999999994</v>
      </c>
      <c r="J361" s="1">
        <v>0</v>
      </c>
      <c r="K361">
        <v>0</v>
      </c>
      <c r="L361" s="2">
        <v>0</v>
      </c>
      <c r="M361" s="3">
        <v>44044</v>
      </c>
    </row>
    <row r="362" spans="1:13" x14ac:dyDescent="0.25">
      <c r="A362" t="s">
        <v>21</v>
      </c>
      <c r="B362" t="s">
        <v>49</v>
      </c>
      <c r="C362">
        <v>5</v>
      </c>
      <c r="D362">
        <v>5</v>
      </c>
      <c r="E362">
        <f>GA_Data[[#This Row],[Users]]-GA_Data[[#This Row],[New Users]]</f>
        <v>0</v>
      </c>
      <c r="F362">
        <v>5</v>
      </c>
      <c r="G362" s="1">
        <v>0.8</v>
      </c>
      <c r="H362" s="2">
        <v>1.8</v>
      </c>
      <c r="I362" s="2">
        <v>11.4</v>
      </c>
      <c r="J362" s="1">
        <v>0</v>
      </c>
      <c r="K362">
        <v>0</v>
      </c>
      <c r="L362" s="2">
        <v>0</v>
      </c>
      <c r="M362" s="3">
        <v>44044</v>
      </c>
    </row>
    <row r="363" spans="1:13" x14ac:dyDescent="0.25">
      <c r="A363" t="s">
        <v>21</v>
      </c>
      <c r="B363" t="s">
        <v>43</v>
      </c>
      <c r="C363">
        <v>5</v>
      </c>
      <c r="D363">
        <v>4</v>
      </c>
      <c r="E363">
        <f>GA_Data[[#This Row],[Users]]-GA_Data[[#This Row],[New Users]]</f>
        <v>1</v>
      </c>
      <c r="F363">
        <v>6</v>
      </c>
      <c r="G363" s="1">
        <v>0.5</v>
      </c>
      <c r="H363" s="2">
        <v>1.6666666666666667</v>
      </c>
      <c r="I363" s="2">
        <v>19.666666666666668</v>
      </c>
      <c r="J363" s="1">
        <v>0</v>
      </c>
      <c r="K363">
        <v>0</v>
      </c>
      <c r="L363" s="2">
        <v>0</v>
      </c>
      <c r="M363" s="3">
        <v>44044</v>
      </c>
    </row>
    <row r="364" spans="1:13" x14ac:dyDescent="0.25">
      <c r="A364" t="s">
        <v>21</v>
      </c>
      <c r="B364" t="s">
        <v>113</v>
      </c>
      <c r="C364">
        <v>5</v>
      </c>
      <c r="D364">
        <v>5</v>
      </c>
      <c r="E364">
        <f>GA_Data[[#This Row],[Users]]-GA_Data[[#This Row],[New Users]]</f>
        <v>0</v>
      </c>
      <c r="F364">
        <v>5</v>
      </c>
      <c r="G364" s="1">
        <v>0.4</v>
      </c>
      <c r="H364" s="2">
        <v>9.1999999999999993</v>
      </c>
      <c r="I364" s="2">
        <v>152.4</v>
      </c>
      <c r="J364" s="1">
        <v>0</v>
      </c>
      <c r="K364">
        <v>0</v>
      </c>
      <c r="L364" s="2">
        <v>0</v>
      </c>
      <c r="M364" s="3">
        <v>44044</v>
      </c>
    </row>
    <row r="365" spans="1:13" x14ac:dyDescent="0.25">
      <c r="A365" t="s">
        <v>21</v>
      </c>
      <c r="B365" t="s">
        <v>119</v>
      </c>
      <c r="C365">
        <v>5</v>
      </c>
      <c r="D365">
        <v>5</v>
      </c>
      <c r="E365">
        <f>GA_Data[[#This Row],[Users]]-GA_Data[[#This Row],[New Users]]</f>
        <v>0</v>
      </c>
      <c r="F365">
        <v>5</v>
      </c>
      <c r="G365" s="1">
        <v>0.6</v>
      </c>
      <c r="H365" s="2">
        <v>3.6</v>
      </c>
      <c r="I365" s="2">
        <v>273</v>
      </c>
      <c r="J365" s="1">
        <v>0</v>
      </c>
      <c r="K365">
        <v>0</v>
      </c>
      <c r="L365" s="2">
        <v>0</v>
      </c>
      <c r="M365" s="3">
        <v>44044</v>
      </c>
    </row>
    <row r="366" spans="1:13" x14ac:dyDescent="0.25">
      <c r="A366" t="s">
        <v>25</v>
      </c>
      <c r="B366" t="s">
        <v>43</v>
      </c>
      <c r="C366">
        <v>4</v>
      </c>
      <c r="D366">
        <v>3</v>
      </c>
      <c r="E366">
        <f>GA_Data[[#This Row],[Users]]-GA_Data[[#This Row],[New Users]]</f>
        <v>1</v>
      </c>
      <c r="F366">
        <v>4</v>
      </c>
      <c r="G366" s="1">
        <v>0.5</v>
      </c>
      <c r="H366" s="2">
        <v>4</v>
      </c>
      <c r="I366" s="2">
        <v>104.75</v>
      </c>
      <c r="J366" s="1">
        <v>0</v>
      </c>
      <c r="K366">
        <v>0</v>
      </c>
      <c r="L366" s="2">
        <v>0</v>
      </c>
      <c r="M366" s="3">
        <v>44044</v>
      </c>
    </row>
    <row r="367" spans="1:13" x14ac:dyDescent="0.25">
      <c r="A367" t="s">
        <v>25</v>
      </c>
      <c r="B367" t="s">
        <v>31</v>
      </c>
      <c r="C367">
        <v>4</v>
      </c>
      <c r="D367">
        <v>3</v>
      </c>
      <c r="E367">
        <f>GA_Data[[#This Row],[Users]]-GA_Data[[#This Row],[New Users]]</f>
        <v>1</v>
      </c>
      <c r="F367">
        <v>4</v>
      </c>
      <c r="G367" s="1">
        <v>0.5</v>
      </c>
      <c r="H367" s="2">
        <v>1.75</v>
      </c>
      <c r="I367" s="2">
        <v>34</v>
      </c>
      <c r="J367" s="1">
        <v>0</v>
      </c>
      <c r="K367">
        <v>0</v>
      </c>
      <c r="L367" s="2">
        <v>0</v>
      </c>
      <c r="M367" s="3">
        <v>44044</v>
      </c>
    </row>
    <row r="368" spans="1:13" x14ac:dyDescent="0.25">
      <c r="A368" t="s">
        <v>25</v>
      </c>
      <c r="B368" t="s">
        <v>38</v>
      </c>
      <c r="C368">
        <v>4</v>
      </c>
      <c r="D368">
        <v>4</v>
      </c>
      <c r="E368">
        <f>GA_Data[[#This Row],[Users]]-GA_Data[[#This Row],[New Users]]</f>
        <v>0</v>
      </c>
      <c r="F368">
        <v>4</v>
      </c>
      <c r="G368" s="1">
        <v>0.5</v>
      </c>
      <c r="H368" s="2">
        <v>3.75</v>
      </c>
      <c r="I368" s="2">
        <v>94.75</v>
      </c>
      <c r="J368" s="1">
        <v>0</v>
      </c>
      <c r="K368">
        <v>0</v>
      </c>
      <c r="L368" s="2">
        <v>0</v>
      </c>
      <c r="M368" s="3">
        <v>44044</v>
      </c>
    </row>
    <row r="369" spans="1:13" x14ac:dyDescent="0.25">
      <c r="A369" t="s">
        <v>25</v>
      </c>
      <c r="B369" t="s">
        <v>58</v>
      </c>
      <c r="C369">
        <v>4</v>
      </c>
      <c r="D369">
        <v>2</v>
      </c>
      <c r="E369">
        <f>GA_Data[[#This Row],[Users]]-GA_Data[[#This Row],[New Users]]</f>
        <v>2</v>
      </c>
      <c r="F369">
        <v>5</v>
      </c>
      <c r="G369" s="1">
        <v>0.4</v>
      </c>
      <c r="H369" s="2">
        <v>3</v>
      </c>
      <c r="I369" s="2">
        <v>83.4</v>
      </c>
      <c r="J369" s="1">
        <v>0</v>
      </c>
      <c r="K369">
        <v>0</v>
      </c>
      <c r="L369" s="2">
        <v>0</v>
      </c>
      <c r="M369" s="3">
        <v>44044</v>
      </c>
    </row>
    <row r="370" spans="1:13" x14ac:dyDescent="0.25">
      <c r="A370" t="s">
        <v>25</v>
      </c>
      <c r="B370" t="s">
        <v>41</v>
      </c>
      <c r="C370">
        <v>4</v>
      </c>
      <c r="D370">
        <v>3</v>
      </c>
      <c r="E370">
        <f>GA_Data[[#This Row],[Users]]-GA_Data[[#This Row],[New Users]]</f>
        <v>1</v>
      </c>
      <c r="F370">
        <v>4</v>
      </c>
      <c r="G370" s="1">
        <v>0.25</v>
      </c>
      <c r="H370" s="2">
        <v>3</v>
      </c>
      <c r="I370" s="2">
        <v>35</v>
      </c>
      <c r="J370" s="1">
        <v>0</v>
      </c>
      <c r="K370">
        <v>0</v>
      </c>
      <c r="L370" s="2">
        <v>0</v>
      </c>
      <c r="M370" s="3">
        <v>44044</v>
      </c>
    </row>
    <row r="371" spans="1:13" x14ac:dyDescent="0.25">
      <c r="A371" t="s">
        <v>25</v>
      </c>
      <c r="B371" t="s">
        <v>53</v>
      </c>
      <c r="C371">
        <v>4</v>
      </c>
      <c r="D371">
        <v>4</v>
      </c>
      <c r="E371">
        <f>GA_Data[[#This Row],[Users]]-GA_Data[[#This Row],[New Users]]</f>
        <v>0</v>
      </c>
      <c r="F371">
        <v>5</v>
      </c>
      <c r="G371" s="1">
        <v>0.8</v>
      </c>
      <c r="H371" s="2">
        <v>2.2000000000000002</v>
      </c>
      <c r="I371" s="2">
        <v>32.200000000000003</v>
      </c>
      <c r="J371" s="1">
        <v>0</v>
      </c>
      <c r="K371">
        <v>0</v>
      </c>
      <c r="L371" s="2">
        <v>0</v>
      </c>
      <c r="M371" s="3">
        <v>44044</v>
      </c>
    </row>
    <row r="372" spans="1:13" x14ac:dyDescent="0.25">
      <c r="A372" t="s">
        <v>25</v>
      </c>
      <c r="B372" t="s">
        <v>57</v>
      </c>
      <c r="C372">
        <v>4</v>
      </c>
      <c r="D372">
        <v>2</v>
      </c>
      <c r="E372">
        <f>GA_Data[[#This Row],[Users]]-GA_Data[[#This Row],[New Users]]</f>
        <v>2</v>
      </c>
      <c r="F372">
        <v>4</v>
      </c>
      <c r="G372" s="1">
        <v>0.5</v>
      </c>
      <c r="H372" s="2">
        <v>5</v>
      </c>
      <c r="I372" s="2">
        <v>44.25</v>
      </c>
      <c r="J372" s="1">
        <v>0</v>
      </c>
      <c r="K372">
        <v>0</v>
      </c>
      <c r="L372" s="2">
        <v>0</v>
      </c>
      <c r="M372" s="3">
        <v>44044</v>
      </c>
    </row>
    <row r="373" spans="1:13" x14ac:dyDescent="0.25">
      <c r="A373" t="s">
        <v>35</v>
      </c>
      <c r="B373" t="s">
        <v>49</v>
      </c>
      <c r="C373">
        <v>4</v>
      </c>
      <c r="D373">
        <v>4</v>
      </c>
      <c r="E373">
        <f>GA_Data[[#This Row],[Users]]-GA_Data[[#This Row],[New Users]]</f>
        <v>0</v>
      </c>
      <c r="F373">
        <v>4</v>
      </c>
      <c r="G373" s="1">
        <v>0.75</v>
      </c>
      <c r="H373" s="2">
        <v>1.5</v>
      </c>
      <c r="I373" s="2">
        <v>23.5</v>
      </c>
      <c r="J373" s="1">
        <v>0</v>
      </c>
      <c r="K373">
        <v>0</v>
      </c>
      <c r="L373" s="2">
        <v>0</v>
      </c>
      <c r="M373" s="3">
        <v>44044</v>
      </c>
    </row>
    <row r="374" spans="1:13" x14ac:dyDescent="0.25">
      <c r="A374" t="s">
        <v>35</v>
      </c>
      <c r="B374" t="s">
        <v>66</v>
      </c>
      <c r="C374">
        <v>4</v>
      </c>
      <c r="D374">
        <v>3</v>
      </c>
      <c r="E374">
        <f>GA_Data[[#This Row],[Users]]-GA_Data[[#This Row],[New Users]]</f>
        <v>1</v>
      </c>
      <c r="F374">
        <v>5</v>
      </c>
      <c r="G374" s="1">
        <v>0.8</v>
      </c>
      <c r="H374" s="2">
        <v>1.2</v>
      </c>
      <c r="I374" s="2">
        <v>128</v>
      </c>
      <c r="J374" s="1">
        <v>0</v>
      </c>
      <c r="K374">
        <v>0</v>
      </c>
      <c r="L374" s="2">
        <v>0</v>
      </c>
      <c r="M374" s="3">
        <v>44044</v>
      </c>
    </row>
    <row r="375" spans="1:13" x14ac:dyDescent="0.25">
      <c r="A375" t="s">
        <v>12</v>
      </c>
      <c r="B375" t="s">
        <v>65</v>
      </c>
      <c r="C375">
        <v>4</v>
      </c>
      <c r="D375">
        <v>4</v>
      </c>
      <c r="E375">
        <f>GA_Data[[#This Row],[Users]]-GA_Data[[#This Row],[New Users]]</f>
        <v>0</v>
      </c>
      <c r="F375">
        <v>4</v>
      </c>
      <c r="G375" s="1">
        <v>0.25</v>
      </c>
      <c r="H375" s="2">
        <v>2.75</v>
      </c>
      <c r="I375" s="2">
        <v>59.25</v>
      </c>
      <c r="J375" s="1">
        <v>0</v>
      </c>
      <c r="K375">
        <v>0</v>
      </c>
      <c r="L375" s="2">
        <v>0</v>
      </c>
      <c r="M375" s="3">
        <v>44044</v>
      </c>
    </row>
    <row r="376" spans="1:13" x14ac:dyDescent="0.25">
      <c r="A376" t="s">
        <v>12</v>
      </c>
      <c r="B376" t="s">
        <v>120</v>
      </c>
      <c r="C376">
        <v>4</v>
      </c>
      <c r="D376">
        <v>4</v>
      </c>
      <c r="E376">
        <f>GA_Data[[#This Row],[Users]]-GA_Data[[#This Row],[New Users]]</f>
        <v>0</v>
      </c>
      <c r="F376">
        <v>4</v>
      </c>
      <c r="G376" s="1">
        <v>0.5</v>
      </c>
      <c r="H376" s="2">
        <v>1.75</v>
      </c>
      <c r="I376" s="2">
        <v>22</v>
      </c>
      <c r="J376" s="1">
        <v>0</v>
      </c>
      <c r="K376">
        <v>0</v>
      </c>
      <c r="L376" s="2">
        <v>0</v>
      </c>
      <c r="M376" s="3">
        <v>44044</v>
      </c>
    </row>
    <row r="377" spans="1:13" x14ac:dyDescent="0.25">
      <c r="A377" t="s">
        <v>12</v>
      </c>
      <c r="B377" t="s">
        <v>121</v>
      </c>
      <c r="C377">
        <v>4</v>
      </c>
      <c r="D377">
        <v>4</v>
      </c>
      <c r="E377">
        <f>GA_Data[[#This Row],[Users]]-GA_Data[[#This Row],[New Users]]</f>
        <v>0</v>
      </c>
      <c r="F377">
        <v>4</v>
      </c>
      <c r="G377" s="1">
        <v>0</v>
      </c>
      <c r="H377" s="2">
        <v>4.5</v>
      </c>
      <c r="I377" s="2">
        <v>893.75</v>
      </c>
      <c r="J377" s="1">
        <v>0</v>
      </c>
      <c r="K377">
        <v>0</v>
      </c>
      <c r="L377" s="2">
        <v>0</v>
      </c>
      <c r="M377" s="3">
        <v>44044</v>
      </c>
    </row>
    <row r="378" spans="1:13" x14ac:dyDescent="0.25">
      <c r="A378" t="s">
        <v>12</v>
      </c>
      <c r="B378" t="s">
        <v>122</v>
      </c>
      <c r="C378">
        <v>4</v>
      </c>
      <c r="D378">
        <v>4</v>
      </c>
      <c r="E378">
        <f>GA_Data[[#This Row],[Users]]-GA_Data[[#This Row],[New Users]]</f>
        <v>0</v>
      </c>
      <c r="F378">
        <v>5</v>
      </c>
      <c r="G378" s="1">
        <v>0.4</v>
      </c>
      <c r="H378" s="2">
        <v>4.5999999999999996</v>
      </c>
      <c r="I378" s="2">
        <v>328.6</v>
      </c>
      <c r="J378" s="1">
        <v>0</v>
      </c>
      <c r="K378">
        <v>0</v>
      </c>
      <c r="L378" s="2">
        <v>0</v>
      </c>
      <c r="M378" s="3">
        <v>44044</v>
      </c>
    </row>
    <row r="379" spans="1:13" x14ac:dyDescent="0.25">
      <c r="A379" t="s">
        <v>12</v>
      </c>
      <c r="B379" t="s">
        <v>123</v>
      </c>
      <c r="C379">
        <v>4</v>
      </c>
      <c r="D379">
        <v>3</v>
      </c>
      <c r="E379">
        <f>GA_Data[[#This Row],[Users]]-GA_Data[[#This Row],[New Users]]</f>
        <v>1</v>
      </c>
      <c r="F379">
        <v>4</v>
      </c>
      <c r="G379" s="1">
        <v>1</v>
      </c>
      <c r="H379" s="2">
        <v>1</v>
      </c>
      <c r="I379" s="2">
        <v>0</v>
      </c>
      <c r="J379" s="1">
        <v>0</v>
      </c>
      <c r="K379">
        <v>0</v>
      </c>
      <c r="L379" s="2">
        <v>0</v>
      </c>
      <c r="M379" s="3">
        <v>44044</v>
      </c>
    </row>
    <row r="380" spans="1:13" x14ac:dyDescent="0.25">
      <c r="A380" t="s">
        <v>12</v>
      </c>
      <c r="B380" t="s">
        <v>99</v>
      </c>
      <c r="C380">
        <v>4</v>
      </c>
      <c r="D380">
        <v>4</v>
      </c>
      <c r="E380">
        <f>GA_Data[[#This Row],[Users]]-GA_Data[[#This Row],[New Users]]</f>
        <v>0</v>
      </c>
      <c r="F380">
        <v>4</v>
      </c>
      <c r="G380" s="1">
        <v>0.25</v>
      </c>
      <c r="H380" s="2">
        <v>3.75</v>
      </c>
      <c r="I380" s="2">
        <v>396.25</v>
      </c>
      <c r="J380" s="1">
        <v>0</v>
      </c>
      <c r="K380">
        <v>0</v>
      </c>
      <c r="L380" s="2">
        <v>0</v>
      </c>
      <c r="M380" s="3">
        <v>44044</v>
      </c>
    </row>
    <row r="381" spans="1:13" x14ac:dyDescent="0.25">
      <c r="A381" t="s">
        <v>12</v>
      </c>
      <c r="B381" t="s">
        <v>84</v>
      </c>
      <c r="C381">
        <v>4</v>
      </c>
      <c r="D381">
        <v>4</v>
      </c>
      <c r="E381">
        <f>GA_Data[[#This Row],[Users]]-GA_Data[[#This Row],[New Users]]</f>
        <v>0</v>
      </c>
      <c r="F381">
        <v>4</v>
      </c>
      <c r="G381" s="1">
        <v>0.5</v>
      </c>
      <c r="H381" s="2">
        <v>1.5</v>
      </c>
      <c r="I381" s="2">
        <v>19.5</v>
      </c>
      <c r="J381" s="1">
        <v>0</v>
      </c>
      <c r="K381">
        <v>0</v>
      </c>
      <c r="L381" s="2">
        <v>0</v>
      </c>
      <c r="M381" s="3">
        <v>44044</v>
      </c>
    </row>
    <row r="382" spans="1:13" x14ac:dyDescent="0.25">
      <c r="A382" t="s">
        <v>12</v>
      </c>
      <c r="B382" t="s">
        <v>103</v>
      </c>
      <c r="C382">
        <v>4</v>
      </c>
      <c r="D382">
        <v>4</v>
      </c>
      <c r="E382">
        <f>GA_Data[[#This Row],[Users]]-GA_Data[[#This Row],[New Users]]</f>
        <v>0</v>
      </c>
      <c r="F382">
        <v>4</v>
      </c>
      <c r="G382" s="1">
        <v>0.5</v>
      </c>
      <c r="H382" s="2">
        <v>2.5</v>
      </c>
      <c r="I382" s="2">
        <v>53.75</v>
      </c>
      <c r="J382" s="1">
        <v>0</v>
      </c>
      <c r="K382">
        <v>0</v>
      </c>
      <c r="L382" s="2">
        <v>0</v>
      </c>
      <c r="M382" s="3">
        <v>44044</v>
      </c>
    </row>
    <row r="383" spans="1:13" x14ac:dyDescent="0.25">
      <c r="A383" t="s">
        <v>14</v>
      </c>
      <c r="B383" t="s">
        <v>120</v>
      </c>
      <c r="C383">
        <v>4</v>
      </c>
      <c r="D383">
        <v>4</v>
      </c>
      <c r="E383">
        <f>GA_Data[[#This Row],[Users]]-GA_Data[[#This Row],[New Users]]</f>
        <v>0</v>
      </c>
      <c r="F383">
        <v>6</v>
      </c>
      <c r="G383" s="1">
        <v>0.33333333333333331</v>
      </c>
      <c r="H383" s="2">
        <v>4.5</v>
      </c>
      <c r="I383" s="2">
        <v>139.83333333333334</v>
      </c>
      <c r="J383" s="1">
        <v>0</v>
      </c>
      <c r="K383">
        <v>0</v>
      </c>
      <c r="L383" s="2">
        <v>0</v>
      </c>
      <c r="M383" s="3">
        <v>44044</v>
      </c>
    </row>
    <row r="384" spans="1:13" x14ac:dyDescent="0.25">
      <c r="A384" t="s">
        <v>14</v>
      </c>
      <c r="B384" t="s">
        <v>121</v>
      </c>
      <c r="C384">
        <v>4</v>
      </c>
      <c r="D384">
        <v>3</v>
      </c>
      <c r="E384">
        <f>GA_Data[[#This Row],[Users]]-GA_Data[[#This Row],[New Users]]</f>
        <v>1</v>
      </c>
      <c r="F384">
        <v>5</v>
      </c>
      <c r="G384" s="1">
        <v>0.8</v>
      </c>
      <c r="H384" s="2">
        <v>1.4</v>
      </c>
      <c r="I384" s="2">
        <v>6.6</v>
      </c>
      <c r="J384" s="1">
        <v>0</v>
      </c>
      <c r="K384">
        <v>0</v>
      </c>
      <c r="L384" s="2">
        <v>0</v>
      </c>
      <c r="M384" s="3">
        <v>44044</v>
      </c>
    </row>
    <row r="385" spans="1:13" x14ac:dyDescent="0.25">
      <c r="A385" t="s">
        <v>14</v>
      </c>
      <c r="B385" t="s">
        <v>124</v>
      </c>
      <c r="C385">
        <v>4</v>
      </c>
      <c r="D385">
        <v>4</v>
      </c>
      <c r="E385">
        <f>GA_Data[[#This Row],[Users]]-GA_Data[[#This Row],[New Users]]</f>
        <v>0</v>
      </c>
      <c r="F385">
        <v>4</v>
      </c>
      <c r="G385" s="1">
        <v>1</v>
      </c>
      <c r="H385" s="2">
        <v>1</v>
      </c>
      <c r="I385" s="2">
        <v>0</v>
      </c>
      <c r="J385" s="1">
        <v>0</v>
      </c>
      <c r="K385">
        <v>0</v>
      </c>
      <c r="L385" s="2">
        <v>0</v>
      </c>
      <c r="M385" s="3">
        <v>44044</v>
      </c>
    </row>
    <row r="386" spans="1:13" x14ac:dyDescent="0.25">
      <c r="A386" t="s">
        <v>20</v>
      </c>
      <c r="B386" t="s">
        <v>24</v>
      </c>
      <c r="C386">
        <v>4</v>
      </c>
      <c r="D386">
        <v>0</v>
      </c>
      <c r="E386">
        <f>GA_Data[[#This Row],[Users]]-GA_Data[[#This Row],[New Users]]</f>
        <v>4</v>
      </c>
      <c r="F386">
        <v>5</v>
      </c>
      <c r="G386" s="1">
        <v>0.4</v>
      </c>
      <c r="H386" s="2">
        <v>2.4</v>
      </c>
      <c r="I386" s="2">
        <v>36.200000000000003</v>
      </c>
      <c r="J386" s="1">
        <v>0</v>
      </c>
      <c r="K386">
        <v>0</v>
      </c>
      <c r="L386" s="2">
        <v>0</v>
      </c>
      <c r="M386" s="3">
        <v>44044</v>
      </c>
    </row>
    <row r="387" spans="1:13" x14ac:dyDescent="0.25">
      <c r="A387" t="s">
        <v>20</v>
      </c>
      <c r="B387" t="s">
        <v>28</v>
      </c>
      <c r="C387">
        <v>4</v>
      </c>
      <c r="D387">
        <v>2</v>
      </c>
      <c r="E387">
        <f>GA_Data[[#This Row],[Users]]-GA_Data[[#This Row],[New Users]]</f>
        <v>2</v>
      </c>
      <c r="F387">
        <v>4</v>
      </c>
      <c r="G387" s="1">
        <v>0.5</v>
      </c>
      <c r="H387" s="2">
        <v>1.5</v>
      </c>
      <c r="I387" s="2">
        <v>11</v>
      </c>
      <c r="J387" s="1">
        <v>0</v>
      </c>
      <c r="K387">
        <v>0</v>
      </c>
      <c r="L387" s="2">
        <v>0</v>
      </c>
      <c r="M387" s="3">
        <v>44044</v>
      </c>
    </row>
    <row r="388" spans="1:13" x14ac:dyDescent="0.25">
      <c r="A388" t="s">
        <v>15</v>
      </c>
      <c r="B388" t="s">
        <v>77</v>
      </c>
      <c r="C388">
        <v>4</v>
      </c>
      <c r="D388">
        <v>3</v>
      </c>
      <c r="E388">
        <f>GA_Data[[#This Row],[Users]]-GA_Data[[#This Row],[New Users]]</f>
        <v>1</v>
      </c>
      <c r="F388">
        <v>5</v>
      </c>
      <c r="G388" s="1">
        <v>0.6</v>
      </c>
      <c r="H388" s="2">
        <v>4.5999999999999996</v>
      </c>
      <c r="I388" s="2">
        <v>497</v>
      </c>
      <c r="J388" s="1">
        <v>0</v>
      </c>
      <c r="K388">
        <v>0</v>
      </c>
      <c r="L388" s="2">
        <v>0</v>
      </c>
      <c r="M388" s="3">
        <v>44044</v>
      </c>
    </row>
    <row r="389" spans="1:13" x14ac:dyDescent="0.25">
      <c r="A389" t="s">
        <v>15</v>
      </c>
      <c r="B389" t="s">
        <v>81</v>
      </c>
      <c r="C389">
        <v>4</v>
      </c>
      <c r="D389">
        <v>2</v>
      </c>
      <c r="E389">
        <f>GA_Data[[#This Row],[Users]]-GA_Data[[#This Row],[New Users]]</f>
        <v>2</v>
      </c>
      <c r="F389">
        <v>4</v>
      </c>
      <c r="G389" s="1">
        <v>0.75</v>
      </c>
      <c r="H389" s="2">
        <v>1.5</v>
      </c>
      <c r="I389" s="2">
        <v>20.5</v>
      </c>
      <c r="J389" s="1">
        <v>0</v>
      </c>
      <c r="K389">
        <v>0</v>
      </c>
      <c r="L389" s="2">
        <v>0</v>
      </c>
      <c r="M389" s="3">
        <v>44044</v>
      </c>
    </row>
    <row r="390" spans="1:13" x14ac:dyDescent="0.25">
      <c r="A390" t="s">
        <v>15</v>
      </c>
      <c r="B390" t="s">
        <v>82</v>
      </c>
      <c r="C390">
        <v>4</v>
      </c>
      <c r="D390">
        <v>3</v>
      </c>
      <c r="E390">
        <f>GA_Data[[#This Row],[Users]]-GA_Data[[#This Row],[New Users]]</f>
        <v>1</v>
      </c>
      <c r="F390">
        <v>4</v>
      </c>
      <c r="G390" s="1">
        <v>0.5</v>
      </c>
      <c r="H390" s="2">
        <v>1.5</v>
      </c>
      <c r="I390" s="2">
        <v>15</v>
      </c>
      <c r="J390" s="1">
        <v>0</v>
      </c>
      <c r="K390">
        <v>0</v>
      </c>
      <c r="L390" s="2">
        <v>0</v>
      </c>
      <c r="M390" s="3">
        <v>44044</v>
      </c>
    </row>
    <row r="391" spans="1:13" x14ac:dyDescent="0.25">
      <c r="A391" t="s">
        <v>15</v>
      </c>
      <c r="B391" t="s">
        <v>104</v>
      </c>
      <c r="C391">
        <v>4</v>
      </c>
      <c r="D391">
        <v>4</v>
      </c>
      <c r="E391">
        <f>GA_Data[[#This Row],[Users]]-GA_Data[[#This Row],[New Users]]</f>
        <v>0</v>
      </c>
      <c r="F391">
        <v>4</v>
      </c>
      <c r="G391" s="1">
        <v>0.75</v>
      </c>
      <c r="H391" s="2">
        <v>2.25</v>
      </c>
      <c r="I391" s="2">
        <v>56</v>
      </c>
      <c r="J391" s="1">
        <v>0</v>
      </c>
      <c r="K391">
        <v>0</v>
      </c>
      <c r="L391" s="2">
        <v>0</v>
      </c>
      <c r="M391" s="3">
        <v>44044</v>
      </c>
    </row>
    <row r="392" spans="1:13" x14ac:dyDescent="0.25">
      <c r="A392" t="s">
        <v>15</v>
      </c>
      <c r="B392" t="s">
        <v>79</v>
      </c>
      <c r="C392">
        <v>4</v>
      </c>
      <c r="D392">
        <v>4</v>
      </c>
      <c r="E392">
        <f>GA_Data[[#This Row],[Users]]-GA_Data[[#This Row],[New Users]]</f>
        <v>0</v>
      </c>
      <c r="F392">
        <v>4</v>
      </c>
      <c r="G392" s="1">
        <v>0.5</v>
      </c>
      <c r="H392" s="2">
        <v>2.25</v>
      </c>
      <c r="I392" s="2">
        <v>42.5</v>
      </c>
      <c r="J392" s="1">
        <v>0</v>
      </c>
      <c r="K392">
        <v>0</v>
      </c>
      <c r="L392" s="2">
        <v>0</v>
      </c>
      <c r="M392" s="3">
        <v>44044</v>
      </c>
    </row>
    <row r="393" spans="1:13" x14ac:dyDescent="0.25">
      <c r="A393" t="s">
        <v>15</v>
      </c>
      <c r="B393" t="s">
        <v>88</v>
      </c>
      <c r="C393">
        <v>4</v>
      </c>
      <c r="D393">
        <v>4</v>
      </c>
      <c r="E393">
        <f>GA_Data[[#This Row],[Users]]-GA_Data[[#This Row],[New Users]]</f>
        <v>0</v>
      </c>
      <c r="F393">
        <v>4</v>
      </c>
      <c r="G393" s="1">
        <v>1</v>
      </c>
      <c r="H393" s="2">
        <v>1</v>
      </c>
      <c r="I393" s="2">
        <v>0</v>
      </c>
      <c r="J393" s="1">
        <v>0</v>
      </c>
      <c r="K393">
        <v>0</v>
      </c>
      <c r="L393" s="2">
        <v>0</v>
      </c>
      <c r="M393" s="3">
        <v>44044</v>
      </c>
    </row>
    <row r="394" spans="1:13" x14ac:dyDescent="0.25">
      <c r="A394" t="s">
        <v>21</v>
      </c>
      <c r="B394" t="s">
        <v>48</v>
      </c>
      <c r="C394">
        <v>4</v>
      </c>
      <c r="D394">
        <v>4</v>
      </c>
      <c r="E394">
        <f>GA_Data[[#This Row],[Users]]-GA_Data[[#This Row],[New Users]]</f>
        <v>0</v>
      </c>
      <c r="F394">
        <v>4</v>
      </c>
      <c r="G394" s="1">
        <v>0.5</v>
      </c>
      <c r="H394" s="2">
        <v>2.5</v>
      </c>
      <c r="I394" s="2">
        <v>46</v>
      </c>
      <c r="J394" s="1">
        <v>0</v>
      </c>
      <c r="K394">
        <v>0</v>
      </c>
      <c r="L394" s="2">
        <v>0</v>
      </c>
      <c r="M394" s="3">
        <v>44044</v>
      </c>
    </row>
    <row r="395" spans="1:13" x14ac:dyDescent="0.25">
      <c r="A395" t="s">
        <v>21</v>
      </c>
      <c r="B395" t="s">
        <v>123</v>
      </c>
      <c r="C395">
        <v>4</v>
      </c>
      <c r="D395">
        <v>4</v>
      </c>
      <c r="E395">
        <f>GA_Data[[#This Row],[Users]]-GA_Data[[#This Row],[New Users]]</f>
        <v>0</v>
      </c>
      <c r="F395">
        <v>4</v>
      </c>
      <c r="G395" s="1">
        <v>0.75</v>
      </c>
      <c r="H395" s="2">
        <v>4</v>
      </c>
      <c r="I395" s="2">
        <v>374</v>
      </c>
      <c r="J395" s="1">
        <v>0</v>
      </c>
      <c r="K395">
        <v>0</v>
      </c>
      <c r="L395" s="2">
        <v>0</v>
      </c>
      <c r="M395" s="3">
        <v>44044</v>
      </c>
    </row>
    <row r="396" spans="1:13" x14ac:dyDescent="0.25">
      <c r="A396" t="s">
        <v>21</v>
      </c>
      <c r="B396" t="s">
        <v>125</v>
      </c>
      <c r="C396">
        <v>4</v>
      </c>
      <c r="D396">
        <v>4</v>
      </c>
      <c r="E396">
        <f>GA_Data[[#This Row],[Users]]-GA_Data[[#This Row],[New Users]]</f>
        <v>0</v>
      </c>
      <c r="F396">
        <v>6</v>
      </c>
      <c r="G396" s="1">
        <v>0.66666666666666663</v>
      </c>
      <c r="H396" s="2">
        <v>12.833333333333334</v>
      </c>
      <c r="I396" s="2">
        <v>536.83333333333337</v>
      </c>
      <c r="J396" s="1">
        <v>0</v>
      </c>
      <c r="K396">
        <v>0</v>
      </c>
      <c r="L396" s="2">
        <v>0</v>
      </c>
      <c r="M396" s="3">
        <v>44044</v>
      </c>
    </row>
    <row r="397" spans="1:13" x14ac:dyDescent="0.25">
      <c r="A397" t="s">
        <v>21</v>
      </c>
      <c r="B397" t="s">
        <v>89</v>
      </c>
      <c r="C397">
        <v>4</v>
      </c>
      <c r="D397">
        <v>4</v>
      </c>
      <c r="E397">
        <f>GA_Data[[#This Row],[Users]]-GA_Data[[#This Row],[New Users]]</f>
        <v>0</v>
      </c>
      <c r="F397">
        <v>4</v>
      </c>
      <c r="G397" s="1">
        <v>0.25</v>
      </c>
      <c r="H397" s="2">
        <v>4.5</v>
      </c>
      <c r="I397" s="2">
        <v>41</v>
      </c>
      <c r="J397" s="1">
        <v>0</v>
      </c>
      <c r="K397">
        <v>0</v>
      </c>
      <c r="L397" s="2">
        <v>0</v>
      </c>
      <c r="M397" s="3">
        <v>44044</v>
      </c>
    </row>
    <row r="398" spans="1:13" x14ac:dyDescent="0.25">
      <c r="A398" t="s">
        <v>21</v>
      </c>
      <c r="B398" t="s">
        <v>108</v>
      </c>
      <c r="C398">
        <v>4</v>
      </c>
      <c r="D398">
        <v>4</v>
      </c>
      <c r="E398">
        <f>GA_Data[[#This Row],[Users]]-GA_Data[[#This Row],[New Users]]</f>
        <v>0</v>
      </c>
      <c r="F398">
        <v>4</v>
      </c>
      <c r="G398" s="1">
        <v>1</v>
      </c>
      <c r="H398" s="2">
        <v>1</v>
      </c>
      <c r="I398" s="2">
        <v>0</v>
      </c>
      <c r="J398" s="1">
        <v>0</v>
      </c>
      <c r="K398">
        <v>0</v>
      </c>
      <c r="L398" s="2">
        <v>0</v>
      </c>
      <c r="M398" s="3">
        <v>44044</v>
      </c>
    </row>
    <row r="399" spans="1:13" x14ac:dyDescent="0.25">
      <c r="A399" t="s">
        <v>21</v>
      </c>
      <c r="B399" t="s">
        <v>58</v>
      </c>
      <c r="C399">
        <v>4</v>
      </c>
      <c r="D399">
        <v>4</v>
      </c>
      <c r="E399">
        <f>GA_Data[[#This Row],[Users]]-GA_Data[[#This Row],[New Users]]</f>
        <v>0</v>
      </c>
      <c r="F399">
        <v>5</v>
      </c>
      <c r="G399" s="1">
        <v>0.8</v>
      </c>
      <c r="H399" s="2">
        <v>1.2</v>
      </c>
      <c r="I399" s="2">
        <v>23.6</v>
      </c>
      <c r="J399" s="1">
        <v>0</v>
      </c>
      <c r="K399">
        <v>0</v>
      </c>
      <c r="L399" s="2">
        <v>0</v>
      </c>
      <c r="M399" s="3">
        <v>44044</v>
      </c>
    </row>
    <row r="400" spans="1:13" x14ac:dyDescent="0.25">
      <c r="A400" t="s">
        <v>21</v>
      </c>
      <c r="B400" t="s">
        <v>46</v>
      </c>
      <c r="C400">
        <v>4</v>
      </c>
      <c r="D400">
        <v>4</v>
      </c>
      <c r="E400">
        <f>GA_Data[[#This Row],[Users]]-GA_Data[[#This Row],[New Users]]</f>
        <v>0</v>
      </c>
      <c r="F400">
        <v>4</v>
      </c>
      <c r="G400" s="1">
        <v>0.25</v>
      </c>
      <c r="H400" s="2">
        <v>8.25</v>
      </c>
      <c r="I400" s="2">
        <v>110.75</v>
      </c>
      <c r="J400" s="1">
        <v>0</v>
      </c>
      <c r="K400">
        <v>0</v>
      </c>
      <c r="L400" s="2">
        <v>0</v>
      </c>
      <c r="M400" s="3">
        <v>44044</v>
      </c>
    </row>
    <row r="401" spans="1:13" x14ac:dyDescent="0.25">
      <c r="A401" t="s">
        <v>25</v>
      </c>
      <c r="B401" t="s">
        <v>63</v>
      </c>
      <c r="C401">
        <v>3</v>
      </c>
      <c r="D401">
        <v>3</v>
      </c>
      <c r="E401">
        <f>GA_Data[[#This Row],[Users]]-GA_Data[[#This Row],[New Users]]</f>
        <v>0</v>
      </c>
      <c r="F401">
        <v>3</v>
      </c>
      <c r="G401" s="1">
        <v>0</v>
      </c>
      <c r="H401" s="2">
        <v>13.666666666666666</v>
      </c>
      <c r="I401" s="2">
        <v>496.33333333333331</v>
      </c>
      <c r="J401" s="1">
        <v>0</v>
      </c>
      <c r="K401">
        <v>0</v>
      </c>
      <c r="L401" s="2">
        <v>0</v>
      </c>
      <c r="M401" s="3">
        <v>44044</v>
      </c>
    </row>
    <row r="402" spans="1:13" x14ac:dyDescent="0.25">
      <c r="A402" t="s">
        <v>25</v>
      </c>
      <c r="B402" t="s">
        <v>44</v>
      </c>
      <c r="C402">
        <v>3</v>
      </c>
      <c r="D402">
        <v>3</v>
      </c>
      <c r="E402">
        <f>GA_Data[[#This Row],[Users]]-GA_Data[[#This Row],[New Users]]</f>
        <v>0</v>
      </c>
      <c r="F402">
        <v>4</v>
      </c>
      <c r="G402" s="1">
        <v>0.5</v>
      </c>
      <c r="H402" s="2">
        <v>3.25</v>
      </c>
      <c r="I402" s="2">
        <v>161.5</v>
      </c>
      <c r="J402" s="1">
        <v>0</v>
      </c>
      <c r="K402">
        <v>0</v>
      </c>
      <c r="L402" s="2">
        <v>0</v>
      </c>
      <c r="M402" s="3">
        <v>44044</v>
      </c>
    </row>
    <row r="403" spans="1:13" x14ac:dyDescent="0.25">
      <c r="A403" t="s">
        <v>25</v>
      </c>
      <c r="B403" t="s">
        <v>46</v>
      </c>
      <c r="C403">
        <v>3</v>
      </c>
      <c r="D403">
        <v>2</v>
      </c>
      <c r="E403">
        <f>GA_Data[[#This Row],[Users]]-GA_Data[[#This Row],[New Users]]</f>
        <v>1</v>
      </c>
      <c r="F403">
        <v>3</v>
      </c>
      <c r="G403" s="1">
        <v>0.66666666666666663</v>
      </c>
      <c r="H403" s="2">
        <v>5.666666666666667</v>
      </c>
      <c r="I403" s="2">
        <v>173.66666666666666</v>
      </c>
      <c r="J403" s="1">
        <v>0</v>
      </c>
      <c r="K403">
        <v>0</v>
      </c>
      <c r="L403" s="2">
        <v>0</v>
      </c>
      <c r="M403" s="3">
        <v>44044</v>
      </c>
    </row>
    <row r="404" spans="1:13" x14ac:dyDescent="0.25">
      <c r="A404" t="s">
        <v>35</v>
      </c>
      <c r="B404" t="s">
        <v>55</v>
      </c>
      <c r="C404">
        <v>3</v>
      </c>
      <c r="D404">
        <v>2</v>
      </c>
      <c r="E404">
        <f>GA_Data[[#This Row],[Users]]-GA_Data[[#This Row],[New Users]]</f>
        <v>1</v>
      </c>
      <c r="F404">
        <v>4</v>
      </c>
      <c r="G404" s="1">
        <v>0.5</v>
      </c>
      <c r="H404" s="2">
        <v>1.75</v>
      </c>
      <c r="I404" s="2">
        <v>55.25</v>
      </c>
      <c r="J404" s="1">
        <v>0</v>
      </c>
      <c r="K404">
        <v>0</v>
      </c>
      <c r="L404" s="2">
        <v>0</v>
      </c>
      <c r="M404" s="3">
        <v>44044</v>
      </c>
    </row>
    <row r="405" spans="1:13" x14ac:dyDescent="0.25">
      <c r="A405" t="s">
        <v>35</v>
      </c>
      <c r="B405" t="s">
        <v>123</v>
      </c>
      <c r="C405">
        <v>3</v>
      </c>
      <c r="D405">
        <v>3</v>
      </c>
      <c r="E405">
        <f>GA_Data[[#This Row],[Users]]-GA_Data[[#This Row],[New Users]]</f>
        <v>0</v>
      </c>
      <c r="F405">
        <v>3</v>
      </c>
      <c r="G405" s="1">
        <v>1</v>
      </c>
      <c r="H405" s="2">
        <v>1</v>
      </c>
      <c r="I405" s="2">
        <v>0</v>
      </c>
      <c r="J405" s="1">
        <v>0</v>
      </c>
      <c r="K405">
        <v>0</v>
      </c>
      <c r="L405" s="2">
        <v>0</v>
      </c>
      <c r="M405" s="3">
        <v>44044</v>
      </c>
    </row>
    <row r="406" spans="1:13" x14ac:dyDescent="0.25">
      <c r="A406" t="s">
        <v>35</v>
      </c>
      <c r="B406" t="s">
        <v>92</v>
      </c>
      <c r="C406">
        <v>3</v>
      </c>
      <c r="D406">
        <v>3</v>
      </c>
      <c r="E406">
        <f>GA_Data[[#This Row],[Users]]-GA_Data[[#This Row],[New Users]]</f>
        <v>0</v>
      </c>
      <c r="F406">
        <v>4</v>
      </c>
      <c r="G406" s="1">
        <v>0.5</v>
      </c>
      <c r="H406" s="2">
        <v>6.5</v>
      </c>
      <c r="I406" s="2">
        <v>112</v>
      </c>
      <c r="J406" s="1">
        <v>0</v>
      </c>
      <c r="K406">
        <v>0</v>
      </c>
      <c r="L406" s="2">
        <v>0</v>
      </c>
      <c r="M406" s="3">
        <v>44044</v>
      </c>
    </row>
    <row r="407" spans="1:13" x14ac:dyDescent="0.25">
      <c r="A407" t="s">
        <v>35</v>
      </c>
      <c r="B407" t="s">
        <v>62</v>
      </c>
      <c r="C407">
        <v>3</v>
      </c>
      <c r="D407">
        <v>3</v>
      </c>
      <c r="E407">
        <f>GA_Data[[#This Row],[Users]]-GA_Data[[#This Row],[New Users]]</f>
        <v>0</v>
      </c>
      <c r="F407">
        <v>3</v>
      </c>
      <c r="G407" s="1">
        <v>0.66666666666666663</v>
      </c>
      <c r="H407" s="2">
        <v>1.6666666666666667</v>
      </c>
      <c r="I407" s="2">
        <v>30.333333333333332</v>
      </c>
      <c r="J407" s="1">
        <v>0</v>
      </c>
      <c r="K407">
        <v>0</v>
      </c>
      <c r="L407" s="2">
        <v>0</v>
      </c>
      <c r="M407" s="3">
        <v>44044</v>
      </c>
    </row>
    <row r="408" spans="1:13" x14ac:dyDescent="0.25">
      <c r="A408" t="s">
        <v>35</v>
      </c>
      <c r="B408" t="s">
        <v>72</v>
      </c>
      <c r="C408">
        <v>3</v>
      </c>
      <c r="D408">
        <v>3</v>
      </c>
      <c r="E408">
        <f>GA_Data[[#This Row],[Users]]-GA_Data[[#This Row],[New Users]]</f>
        <v>0</v>
      </c>
      <c r="F408">
        <v>4</v>
      </c>
      <c r="G408" s="1">
        <v>0.5</v>
      </c>
      <c r="H408" s="2">
        <v>2</v>
      </c>
      <c r="I408" s="2">
        <v>52.75</v>
      </c>
      <c r="J408" s="1">
        <v>0</v>
      </c>
      <c r="K408">
        <v>0</v>
      </c>
      <c r="L408" s="2">
        <v>0</v>
      </c>
      <c r="M408" s="3">
        <v>44044</v>
      </c>
    </row>
    <row r="409" spans="1:13" x14ac:dyDescent="0.25">
      <c r="A409" t="s">
        <v>12</v>
      </c>
      <c r="B409" t="s">
        <v>126</v>
      </c>
      <c r="C409">
        <v>3</v>
      </c>
      <c r="D409">
        <v>3</v>
      </c>
      <c r="E409">
        <f>GA_Data[[#This Row],[Users]]-GA_Data[[#This Row],[New Users]]</f>
        <v>0</v>
      </c>
      <c r="F409">
        <v>3</v>
      </c>
      <c r="G409" s="1">
        <v>0.33333333333333331</v>
      </c>
      <c r="H409" s="2">
        <v>2.6666666666666665</v>
      </c>
      <c r="I409" s="2">
        <v>158</v>
      </c>
      <c r="J409" s="1">
        <v>0</v>
      </c>
      <c r="K409">
        <v>0</v>
      </c>
      <c r="L409" s="2">
        <v>0</v>
      </c>
      <c r="M409" s="3">
        <v>44044</v>
      </c>
    </row>
    <row r="410" spans="1:13" x14ac:dyDescent="0.25">
      <c r="A410" t="s">
        <v>12</v>
      </c>
      <c r="B410" t="s">
        <v>97</v>
      </c>
      <c r="C410">
        <v>3</v>
      </c>
      <c r="D410">
        <v>3</v>
      </c>
      <c r="E410">
        <f>GA_Data[[#This Row],[Users]]-GA_Data[[#This Row],[New Users]]</f>
        <v>0</v>
      </c>
      <c r="F410">
        <v>3</v>
      </c>
      <c r="G410" s="1">
        <v>0.33333333333333331</v>
      </c>
      <c r="H410" s="2">
        <v>2.6666666666666665</v>
      </c>
      <c r="I410" s="2">
        <v>256.66666666666669</v>
      </c>
      <c r="J410" s="1">
        <v>0</v>
      </c>
      <c r="K410">
        <v>0</v>
      </c>
      <c r="L410" s="2">
        <v>0</v>
      </c>
      <c r="M410" s="3">
        <v>44044</v>
      </c>
    </row>
    <row r="411" spans="1:13" x14ac:dyDescent="0.25">
      <c r="A411" t="s">
        <v>12</v>
      </c>
      <c r="B411" t="s">
        <v>92</v>
      </c>
      <c r="C411">
        <v>3</v>
      </c>
      <c r="D411">
        <v>3</v>
      </c>
      <c r="E411">
        <f>GA_Data[[#This Row],[Users]]-GA_Data[[#This Row],[New Users]]</f>
        <v>0</v>
      </c>
      <c r="F411">
        <v>9</v>
      </c>
      <c r="G411" s="1">
        <v>0.1111111111111111</v>
      </c>
      <c r="H411" s="2">
        <v>12.333333333333334</v>
      </c>
      <c r="I411" s="2">
        <v>1556.1111111111111</v>
      </c>
      <c r="J411" s="1">
        <v>0</v>
      </c>
      <c r="K411">
        <v>0</v>
      </c>
      <c r="L411" s="2">
        <v>0</v>
      </c>
      <c r="M411" s="3">
        <v>44044</v>
      </c>
    </row>
    <row r="412" spans="1:13" x14ac:dyDescent="0.25">
      <c r="A412" t="s">
        <v>12</v>
      </c>
      <c r="B412" t="s">
        <v>69</v>
      </c>
      <c r="C412">
        <v>3</v>
      </c>
      <c r="D412">
        <v>3</v>
      </c>
      <c r="E412">
        <f>GA_Data[[#This Row],[Users]]-GA_Data[[#This Row],[New Users]]</f>
        <v>0</v>
      </c>
      <c r="F412">
        <v>3</v>
      </c>
      <c r="G412" s="1">
        <v>0.66666666666666663</v>
      </c>
      <c r="H412" s="2">
        <v>2.3333333333333335</v>
      </c>
      <c r="I412" s="2">
        <v>486.33333333333331</v>
      </c>
      <c r="J412" s="1">
        <v>0</v>
      </c>
      <c r="K412">
        <v>0</v>
      </c>
      <c r="L412" s="2">
        <v>0</v>
      </c>
      <c r="M412" s="3">
        <v>44044</v>
      </c>
    </row>
    <row r="413" spans="1:13" x14ac:dyDescent="0.25">
      <c r="A413" t="s">
        <v>12</v>
      </c>
      <c r="B413" t="s">
        <v>127</v>
      </c>
      <c r="C413">
        <v>3</v>
      </c>
      <c r="D413">
        <v>3</v>
      </c>
      <c r="E413">
        <f>GA_Data[[#This Row],[Users]]-GA_Data[[#This Row],[New Users]]</f>
        <v>0</v>
      </c>
      <c r="F413">
        <v>3</v>
      </c>
      <c r="G413" s="1">
        <v>0</v>
      </c>
      <c r="H413" s="2">
        <v>2.3333333333333335</v>
      </c>
      <c r="I413" s="2">
        <v>38.333333333333336</v>
      </c>
      <c r="J413" s="1">
        <v>0</v>
      </c>
      <c r="K413">
        <v>0</v>
      </c>
      <c r="L413" s="2">
        <v>0</v>
      </c>
      <c r="M413" s="3">
        <v>44044</v>
      </c>
    </row>
    <row r="414" spans="1:13" x14ac:dyDescent="0.25">
      <c r="A414" t="s">
        <v>14</v>
      </c>
      <c r="B414" t="s">
        <v>128</v>
      </c>
      <c r="C414">
        <v>3</v>
      </c>
      <c r="D414">
        <v>3</v>
      </c>
      <c r="E414">
        <f>GA_Data[[#This Row],[Users]]-GA_Data[[#This Row],[New Users]]</f>
        <v>0</v>
      </c>
      <c r="F414">
        <v>3</v>
      </c>
      <c r="G414" s="1">
        <v>0.66666666666666663</v>
      </c>
      <c r="H414" s="2">
        <v>1.3333333333333333</v>
      </c>
      <c r="I414" s="2">
        <v>3.6666666666666665</v>
      </c>
      <c r="J414" s="1">
        <v>0</v>
      </c>
      <c r="K414">
        <v>0</v>
      </c>
      <c r="L414" s="2">
        <v>0</v>
      </c>
      <c r="M414" s="3">
        <v>44044</v>
      </c>
    </row>
    <row r="415" spans="1:13" x14ac:dyDescent="0.25">
      <c r="A415" t="s">
        <v>14</v>
      </c>
      <c r="B415" t="s">
        <v>129</v>
      </c>
      <c r="C415">
        <v>3</v>
      </c>
      <c r="D415">
        <v>3</v>
      </c>
      <c r="E415">
        <f>GA_Data[[#This Row],[Users]]-GA_Data[[#This Row],[New Users]]</f>
        <v>0</v>
      </c>
      <c r="F415">
        <v>3</v>
      </c>
      <c r="G415" s="1">
        <v>1</v>
      </c>
      <c r="H415" s="2">
        <v>1</v>
      </c>
      <c r="I415" s="2">
        <v>0</v>
      </c>
      <c r="J415" s="1">
        <v>0</v>
      </c>
      <c r="K415">
        <v>0</v>
      </c>
      <c r="L415" s="2">
        <v>0</v>
      </c>
      <c r="M415" s="3">
        <v>44044</v>
      </c>
    </row>
    <row r="416" spans="1:13" x14ac:dyDescent="0.25">
      <c r="A416" t="s">
        <v>14</v>
      </c>
      <c r="B416" t="s">
        <v>130</v>
      </c>
      <c r="C416">
        <v>3</v>
      </c>
      <c r="D416">
        <v>3</v>
      </c>
      <c r="E416">
        <f>GA_Data[[#This Row],[Users]]-GA_Data[[#This Row],[New Users]]</f>
        <v>0</v>
      </c>
      <c r="F416">
        <v>3</v>
      </c>
      <c r="G416" s="1">
        <v>0.66666666666666663</v>
      </c>
      <c r="H416" s="2">
        <v>5.666666666666667</v>
      </c>
      <c r="I416" s="2">
        <v>206.66666666666666</v>
      </c>
      <c r="J416" s="1">
        <v>0</v>
      </c>
      <c r="K416">
        <v>0</v>
      </c>
      <c r="L416" s="2">
        <v>0</v>
      </c>
      <c r="M416" s="3">
        <v>44044</v>
      </c>
    </row>
    <row r="417" spans="1:13" x14ac:dyDescent="0.25">
      <c r="A417" t="s">
        <v>14</v>
      </c>
      <c r="B417" t="s">
        <v>131</v>
      </c>
      <c r="C417">
        <v>3</v>
      </c>
      <c r="D417">
        <v>3</v>
      </c>
      <c r="E417">
        <f>GA_Data[[#This Row],[Users]]-GA_Data[[#This Row],[New Users]]</f>
        <v>0</v>
      </c>
      <c r="F417">
        <v>3</v>
      </c>
      <c r="G417" s="1">
        <v>0.33333333333333331</v>
      </c>
      <c r="H417" s="2">
        <v>3.3333333333333335</v>
      </c>
      <c r="I417" s="2">
        <v>25.666666666666668</v>
      </c>
      <c r="J417" s="1">
        <v>0</v>
      </c>
      <c r="K417">
        <v>0</v>
      </c>
      <c r="L417" s="2">
        <v>0</v>
      </c>
      <c r="M417" s="3">
        <v>44044</v>
      </c>
    </row>
    <row r="418" spans="1:13" x14ac:dyDescent="0.25">
      <c r="A418" t="s">
        <v>14</v>
      </c>
      <c r="B418" t="s">
        <v>132</v>
      </c>
      <c r="C418">
        <v>3</v>
      </c>
      <c r="D418">
        <v>3</v>
      </c>
      <c r="E418">
        <f>GA_Data[[#This Row],[Users]]-GA_Data[[#This Row],[New Users]]</f>
        <v>0</v>
      </c>
      <c r="F418">
        <v>3</v>
      </c>
      <c r="G418" s="1">
        <v>0.66666666666666663</v>
      </c>
      <c r="H418" s="2">
        <v>1.3333333333333333</v>
      </c>
      <c r="I418" s="2">
        <v>15.333333333333334</v>
      </c>
      <c r="J418" s="1">
        <v>0</v>
      </c>
      <c r="K418">
        <v>0</v>
      </c>
      <c r="L418" s="2">
        <v>0</v>
      </c>
      <c r="M418" s="3">
        <v>44044</v>
      </c>
    </row>
    <row r="419" spans="1:13" x14ac:dyDescent="0.25">
      <c r="A419" t="s">
        <v>14</v>
      </c>
      <c r="B419" t="s">
        <v>133</v>
      </c>
      <c r="C419">
        <v>3</v>
      </c>
      <c r="D419">
        <v>3</v>
      </c>
      <c r="E419">
        <f>GA_Data[[#This Row],[Users]]-GA_Data[[#This Row],[New Users]]</f>
        <v>0</v>
      </c>
      <c r="F419">
        <v>4</v>
      </c>
      <c r="G419" s="1">
        <v>0.25</v>
      </c>
      <c r="H419" s="2">
        <v>2.5</v>
      </c>
      <c r="I419" s="2">
        <v>91.5</v>
      </c>
      <c r="J419" s="1">
        <v>0</v>
      </c>
      <c r="K419">
        <v>0</v>
      </c>
      <c r="L419" s="2">
        <v>0</v>
      </c>
      <c r="M419" s="3">
        <v>44044</v>
      </c>
    </row>
    <row r="420" spans="1:13" x14ac:dyDescent="0.25">
      <c r="A420" t="s">
        <v>14</v>
      </c>
      <c r="B420" t="s">
        <v>127</v>
      </c>
      <c r="C420">
        <v>3</v>
      </c>
      <c r="D420">
        <v>3</v>
      </c>
      <c r="E420">
        <f>GA_Data[[#This Row],[Users]]-GA_Data[[#This Row],[New Users]]</f>
        <v>0</v>
      </c>
      <c r="F420">
        <v>3</v>
      </c>
      <c r="G420" s="1">
        <v>1</v>
      </c>
      <c r="H420" s="2">
        <v>1</v>
      </c>
      <c r="I420" s="2">
        <v>0</v>
      </c>
      <c r="J420" s="1">
        <v>0</v>
      </c>
      <c r="K420">
        <v>0</v>
      </c>
      <c r="L420" s="2">
        <v>0</v>
      </c>
      <c r="M420" s="3">
        <v>44044</v>
      </c>
    </row>
    <row r="421" spans="1:13" x14ac:dyDescent="0.25">
      <c r="A421" t="s">
        <v>20</v>
      </c>
      <c r="B421" t="s">
        <v>36</v>
      </c>
      <c r="C421">
        <v>3</v>
      </c>
      <c r="D421">
        <v>1</v>
      </c>
      <c r="E421">
        <f>GA_Data[[#This Row],[Users]]-GA_Data[[#This Row],[New Users]]</f>
        <v>2</v>
      </c>
      <c r="F421">
        <v>3</v>
      </c>
      <c r="G421" s="1">
        <v>0</v>
      </c>
      <c r="H421" s="2">
        <v>10</v>
      </c>
      <c r="I421" s="2">
        <v>301</v>
      </c>
      <c r="J421" s="1">
        <v>0</v>
      </c>
      <c r="K421">
        <v>0</v>
      </c>
      <c r="L421" s="2">
        <v>0</v>
      </c>
      <c r="M421" s="3">
        <v>44044</v>
      </c>
    </row>
    <row r="422" spans="1:13" x14ac:dyDescent="0.25">
      <c r="A422" t="s">
        <v>20</v>
      </c>
      <c r="B422" t="s">
        <v>26</v>
      </c>
      <c r="C422">
        <v>3</v>
      </c>
      <c r="D422">
        <v>0</v>
      </c>
      <c r="E422">
        <f>GA_Data[[#This Row],[Users]]-GA_Data[[#This Row],[New Users]]</f>
        <v>3</v>
      </c>
      <c r="F422">
        <v>7</v>
      </c>
      <c r="G422" s="1">
        <v>0.5714285714285714</v>
      </c>
      <c r="H422" s="2">
        <v>1.8571428571428572</v>
      </c>
      <c r="I422" s="2">
        <v>102.42857142857143</v>
      </c>
      <c r="J422" s="1">
        <v>0</v>
      </c>
      <c r="K422">
        <v>0</v>
      </c>
      <c r="L422" s="2">
        <v>0</v>
      </c>
      <c r="M422" s="3">
        <v>44044</v>
      </c>
    </row>
    <row r="423" spans="1:13" x14ac:dyDescent="0.25">
      <c r="A423" t="s">
        <v>15</v>
      </c>
      <c r="B423" t="s">
        <v>94</v>
      </c>
      <c r="C423">
        <v>3</v>
      </c>
      <c r="D423">
        <v>3</v>
      </c>
      <c r="E423">
        <f>GA_Data[[#This Row],[Users]]-GA_Data[[#This Row],[New Users]]</f>
        <v>0</v>
      </c>
      <c r="F423">
        <v>3</v>
      </c>
      <c r="G423" s="1">
        <v>0</v>
      </c>
      <c r="H423" s="2">
        <v>3.6666666666666665</v>
      </c>
      <c r="I423" s="2">
        <v>128.33333333333334</v>
      </c>
      <c r="J423" s="1">
        <v>0</v>
      </c>
      <c r="K423">
        <v>0</v>
      </c>
      <c r="L423" s="2">
        <v>0</v>
      </c>
      <c r="M423" s="3">
        <v>44044</v>
      </c>
    </row>
    <row r="424" spans="1:13" x14ac:dyDescent="0.25">
      <c r="A424" t="s">
        <v>15</v>
      </c>
      <c r="B424" t="s">
        <v>134</v>
      </c>
      <c r="C424">
        <v>3</v>
      </c>
      <c r="D424">
        <v>3</v>
      </c>
      <c r="E424">
        <f>GA_Data[[#This Row],[Users]]-GA_Data[[#This Row],[New Users]]</f>
        <v>0</v>
      </c>
      <c r="F424">
        <v>3</v>
      </c>
      <c r="G424" s="1">
        <v>0.66666666666666663</v>
      </c>
      <c r="H424" s="2">
        <v>2.3333333333333335</v>
      </c>
      <c r="I424" s="2">
        <v>112</v>
      </c>
      <c r="J424" s="1">
        <v>0</v>
      </c>
      <c r="K424">
        <v>0</v>
      </c>
      <c r="L424" s="2">
        <v>0</v>
      </c>
      <c r="M424" s="3">
        <v>44044</v>
      </c>
    </row>
    <row r="425" spans="1:13" x14ac:dyDescent="0.25">
      <c r="A425" t="s">
        <v>15</v>
      </c>
      <c r="B425" t="s">
        <v>99</v>
      </c>
      <c r="C425">
        <v>3</v>
      </c>
      <c r="D425">
        <v>3</v>
      </c>
      <c r="E425">
        <f>GA_Data[[#This Row],[Users]]-GA_Data[[#This Row],[New Users]]</f>
        <v>0</v>
      </c>
      <c r="F425">
        <v>3</v>
      </c>
      <c r="G425" s="1">
        <v>0.33333333333333331</v>
      </c>
      <c r="H425" s="2">
        <v>1.6666666666666667</v>
      </c>
      <c r="I425" s="2">
        <v>73.333333333333329</v>
      </c>
      <c r="J425" s="1">
        <v>0</v>
      </c>
      <c r="K425">
        <v>0</v>
      </c>
      <c r="L425" s="2">
        <v>0</v>
      </c>
      <c r="M425" s="3">
        <v>44044</v>
      </c>
    </row>
    <row r="426" spans="1:13" x14ac:dyDescent="0.25">
      <c r="A426" t="s">
        <v>15</v>
      </c>
      <c r="B426" t="s">
        <v>62</v>
      </c>
      <c r="C426">
        <v>3</v>
      </c>
      <c r="D426">
        <v>2</v>
      </c>
      <c r="E426">
        <f>GA_Data[[#This Row],[Users]]-GA_Data[[#This Row],[New Users]]</f>
        <v>1</v>
      </c>
      <c r="F426">
        <v>3</v>
      </c>
      <c r="G426" s="1">
        <v>1</v>
      </c>
      <c r="H426" s="2">
        <v>1</v>
      </c>
      <c r="I426" s="2">
        <v>0</v>
      </c>
      <c r="J426" s="1">
        <v>0</v>
      </c>
      <c r="K426">
        <v>0</v>
      </c>
      <c r="L426" s="2">
        <v>0</v>
      </c>
      <c r="M426" s="3">
        <v>44044</v>
      </c>
    </row>
    <row r="427" spans="1:13" x14ac:dyDescent="0.25">
      <c r="A427" t="s">
        <v>15</v>
      </c>
      <c r="B427" t="s">
        <v>74</v>
      </c>
      <c r="C427">
        <v>3</v>
      </c>
      <c r="D427">
        <v>3</v>
      </c>
      <c r="E427">
        <f>GA_Data[[#This Row],[Users]]-GA_Data[[#This Row],[New Users]]</f>
        <v>0</v>
      </c>
      <c r="F427">
        <v>3</v>
      </c>
      <c r="G427" s="1">
        <v>1</v>
      </c>
      <c r="H427" s="2">
        <v>1</v>
      </c>
      <c r="I427" s="2">
        <v>0</v>
      </c>
      <c r="J427" s="1">
        <v>0</v>
      </c>
      <c r="K427">
        <v>0</v>
      </c>
      <c r="L427" s="2">
        <v>0</v>
      </c>
      <c r="M427" s="3">
        <v>44044</v>
      </c>
    </row>
    <row r="428" spans="1:13" x14ac:dyDescent="0.25">
      <c r="A428" t="s">
        <v>15</v>
      </c>
      <c r="B428" t="s">
        <v>93</v>
      </c>
      <c r="C428">
        <v>3</v>
      </c>
      <c r="D428">
        <v>2</v>
      </c>
      <c r="E428">
        <f>GA_Data[[#This Row],[Users]]-GA_Data[[#This Row],[New Users]]</f>
        <v>1</v>
      </c>
      <c r="F428">
        <v>3</v>
      </c>
      <c r="G428" s="1">
        <v>1</v>
      </c>
      <c r="H428" s="2">
        <v>1</v>
      </c>
      <c r="I428" s="2">
        <v>0</v>
      </c>
      <c r="J428" s="1">
        <v>0</v>
      </c>
      <c r="K428">
        <v>0</v>
      </c>
      <c r="L428" s="2">
        <v>0</v>
      </c>
      <c r="M428" s="3">
        <v>44044</v>
      </c>
    </row>
    <row r="429" spans="1:13" x14ac:dyDescent="0.25">
      <c r="A429" t="s">
        <v>15</v>
      </c>
      <c r="B429" t="s">
        <v>110</v>
      </c>
      <c r="C429">
        <v>3</v>
      </c>
      <c r="D429">
        <v>3</v>
      </c>
      <c r="E429">
        <f>GA_Data[[#This Row],[Users]]-GA_Data[[#This Row],[New Users]]</f>
        <v>0</v>
      </c>
      <c r="F429">
        <v>3</v>
      </c>
      <c r="G429" s="1">
        <v>0.33333333333333331</v>
      </c>
      <c r="H429" s="2">
        <v>1.6666666666666667</v>
      </c>
      <c r="I429" s="2">
        <v>589.66666666666663</v>
      </c>
      <c r="J429" s="1">
        <v>0</v>
      </c>
      <c r="K429">
        <v>0</v>
      </c>
      <c r="L429" s="2">
        <v>0</v>
      </c>
      <c r="M429" s="3">
        <v>44044</v>
      </c>
    </row>
    <row r="430" spans="1:13" x14ac:dyDescent="0.25">
      <c r="A430" t="s">
        <v>21</v>
      </c>
      <c r="B430" t="s">
        <v>120</v>
      </c>
      <c r="C430">
        <v>3</v>
      </c>
      <c r="D430">
        <v>3</v>
      </c>
      <c r="E430">
        <f>GA_Data[[#This Row],[Users]]-GA_Data[[#This Row],[New Users]]</f>
        <v>0</v>
      </c>
      <c r="F430">
        <v>3</v>
      </c>
      <c r="G430" s="1">
        <v>0.33333333333333331</v>
      </c>
      <c r="H430" s="2">
        <v>9.6666666666666661</v>
      </c>
      <c r="I430" s="2">
        <v>639</v>
      </c>
      <c r="J430" s="1">
        <v>0</v>
      </c>
      <c r="K430">
        <v>0</v>
      </c>
      <c r="L430" s="2">
        <v>0</v>
      </c>
      <c r="M430" s="3">
        <v>44044</v>
      </c>
    </row>
    <row r="431" spans="1:13" x14ac:dyDescent="0.25">
      <c r="A431" t="s">
        <v>21</v>
      </c>
      <c r="B431" t="s">
        <v>82</v>
      </c>
      <c r="C431">
        <v>3</v>
      </c>
      <c r="D431">
        <v>2</v>
      </c>
      <c r="E431">
        <f>GA_Data[[#This Row],[Users]]-GA_Data[[#This Row],[New Users]]</f>
        <v>1</v>
      </c>
      <c r="F431">
        <v>3</v>
      </c>
      <c r="G431" s="1">
        <v>0.33333333333333331</v>
      </c>
      <c r="H431" s="2">
        <v>2.3333333333333335</v>
      </c>
      <c r="I431" s="2">
        <v>15</v>
      </c>
      <c r="J431" s="1">
        <v>0</v>
      </c>
      <c r="K431">
        <v>0</v>
      </c>
      <c r="L431" s="2">
        <v>0</v>
      </c>
      <c r="M431" s="3">
        <v>44044</v>
      </c>
    </row>
    <row r="432" spans="1:13" x14ac:dyDescent="0.25">
      <c r="A432" t="s">
        <v>21</v>
      </c>
      <c r="B432" t="s">
        <v>70</v>
      </c>
      <c r="C432">
        <v>3</v>
      </c>
      <c r="D432">
        <v>3</v>
      </c>
      <c r="E432">
        <f>GA_Data[[#This Row],[Users]]-GA_Data[[#This Row],[New Users]]</f>
        <v>0</v>
      </c>
      <c r="F432">
        <v>3</v>
      </c>
      <c r="G432" s="1">
        <v>0.66666666666666663</v>
      </c>
      <c r="H432" s="2">
        <v>3</v>
      </c>
      <c r="I432" s="2">
        <v>77</v>
      </c>
      <c r="J432" s="1">
        <v>0</v>
      </c>
      <c r="K432">
        <v>0</v>
      </c>
      <c r="L432" s="2">
        <v>0</v>
      </c>
      <c r="M432" s="3">
        <v>44044</v>
      </c>
    </row>
    <row r="433" spans="1:13" x14ac:dyDescent="0.25">
      <c r="A433" t="s">
        <v>21</v>
      </c>
      <c r="B433" t="s">
        <v>62</v>
      </c>
      <c r="C433">
        <v>3</v>
      </c>
      <c r="D433">
        <v>3</v>
      </c>
      <c r="E433">
        <f>GA_Data[[#This Row],[Users]]-GA_Data[[#This Row],[New Users]]</f>
        <v>0</v>
      </c>
      <c r="F433">
        <v>3</v>
      </c>
      <c r="G433" s="1">
        <v>0.66666666666666663</v>
      </c>
      <c r="H433" s="2">
        <v>1.6666666666666667</v>
      </c>
      <c r="I433" s="2">
        <v>4.333333333333333</v>
      </c>
      <c r="J433" s="1">
        <v>0</v>
      </c>
      <c r="K433">
        <v>0</v>
      </c>
      <c r="L433" s="2">
        <v>0</v>
      </c>
      <c r="M433" s="3">
        <v>44044</v>
      </c>
    </row>
    <row r="434" spans="1:13" x14ac:dyDescent="0.25">
      <c r="A434" t="s">
        <v>21</v>
      </c>
      <c r="B434" t="s">
        <v>85</v>
      </c>
      <c r="C434">
        <v>3</v>
      </c>
      <c r="D434">
        <v>3</v>
      </c>
      <c r="E434">
        <f>GA_Data[[#This Row],[Users]]-GA_Data[[#This Row],[New Users]]</f>
        <v>0</v>
      </c>
      <c r="F434">
        <v>3</v>
      </c>
      <c r="G434" s="1">
        <v>0.33333333333333331</v>
      </c>
      <c r="H434" s="2">
        <v>30.666666666666668</v>
      </c>
      <c r="I434" s="2">
        <v>265.66666666666669</v>
      </c>
      <c r="J434" s="1">
        <v>0</v>
      </c>
      <c r="K434">
        <v>0</v>
      </c>
      <c r="L434" s="2">
        <v>0</v>
      </c>
      <c r="M434" s="3">
        <v>44044</v>
      </c>
    </row>
    <row r="435" spans="1:13" x14ac:dyDescent="0.25">
      <c r="A435" t="s">
        <v>21</v>
      </c>
      <c r="B435" t="s">
        <v>64</v>
      </c>
      <c r="C435">
        <v>3</v>
      </c>
      <c r="D435">
        <v>3</v>
      </c>
      <c r="E435">
        <f>GA_Data[[#This Row],[Users]]-GA_Data[[#This Row],[New Users]]</f>
        <v>0</v>
      </c>
      <c r="F435">
        <v>3</v>
      </c>
      <c r="G435" s="1">
        <v>0.66666666666666663</v>
      </c>
      <c r="H435" s="2">
        <v>2</v>
      </c>
      <c r="I435" s="2">
        <v>45.666666666666664</v>
      </c>
      <c r="J435" s="1">
        <v>0</v>
      </c>
      <c r="K435">
        <v>0</v>
      </c>
      <c r="L435" s="2">
        <v>0</v>
      </c>
      <c r="M435" s="3">
        <v>44044</v>
      </c>
    </row>
    <row r="436" spans="1:13" x14ac:dyDescent="0.25">
      <c r="A436" t="s">
        <v>21</v>
      </c>
      <c r="B436" t="s">
        <v>87</v>
      </c>
      <c r="C436">
        <v>3</v>
      </c>
      <c r="D436">
        <v>3</v>
      </c>
      <c r="E436">
        <f>GA_Data[[#This Row],[Users]]-GA_Data[[#This Row],[New Users]]</f>
        <v>0</v>
      </c>
      <c r="F436">
        <v>4</v>
      </c>
      <c r="G436" s="1">
        <v>0.5</v>
      </c>
      <c r="H436" s="2">
        <v>1.75</v>
      </c>
      <c r="I436" s="2">
        <v>64.25</v>
      </c>
      <c r="J436" s="1">
        <v>0</v>
      </c>
      <c r="K436">
        <v>0</v>
      </c>
      <c r="L436" s="2">
        <v>0</v>
      </c>
      <c r="M436" s="3">
        <v>44044</v>
      </c>
    </row>
    <row r="437" spans="1:13" x14ac:dyDescent="0.25">
      <c r="A437" t="s">
        <v>21</v>
      </c>
      <c r="B437" t="s">
        <v>103</v>
      </c>
      <c r="C437">
        <v>3</v>
      </c>
      <c r="D437">
        <v>3</v>
      </c>
      <c r="E437">
        <f>GA_Data[[#This Row],[Users]]-GA_Data[[#This Row],[New Users]]</f>
        <v>0</v>
      </c>
      <c r="F437">
        <v>3</v>
      </c>
      <c r="G437" s="1">
        <v>0</v>
      </c>
      <c r="H437" s="2">
        <v>7.666666666666667</v>
      </c>
      <c r="I437" s="2">
        <v>49</v>
      </c>
      <c r="J437" s="1">
        <v>0</v>
      </c>
      <c r="K437">
        <v>0</v>
      </c>
      <c r="L437" s="2">
        <v>0</v>
      </c>
      <c r="M437" s="3">
        <v>44044</v>
      </c>
    </row>
    <row r="438" spans="1:13" x14ac:dyDescent="0.25">
      <c r="A438" t="s">
        <v>21</v>
      </c>
      <c r="B438" t="s">
        <v>72</v>
      </c>
      <c r="C438">
        <v>3</v>
      </c>
      <c r="D438">
        <v>3</v>
      </c>
      <c r="E438">
        <f>GA_Data[[#This Row],[Users]]-GA_Data[[#This Row],[New Users]]</f>
        <v>0</v>
      </c>
      <c r="F438">
        <v>3</v>
      </c>
      <c r="G438" s="1">
        <v>0.33333333333333331</v>
      </c>
      <c r="H438" s="2">
        <v>2.6666666666666665</v>
      </c>
      <c r="I438" s="2">
        <v>138.66666666666666</v>
      </c>
      <c r="J438" s="1">
        <v>0</v>
      </c>
      <c r="K438">
        <v>0</v>
      </c>
      <c r="L438" s="2">
        <v>0</v>
      </c>
      <c r="M438" s="3">
        <v>44044</v>
      </c>
    </row>
    <row r="439" spans="1:13" x14ac:dyDescent="0.25">
      <c r="A439" t="s">
        <v>25</v>
      </c>
      <c r="B439" t="s">
        <v>48</v>
      </c>
      <c r="C439">
        <v>2</v>
      </c>
      <c r="D439">
        <v>2</v>
      </c>
      <c r="E439">
        <f>GA_Data[[#This Row],[Users]]-GA_Data[[#This Row],[New Users]]</f>
        <v>0</v>
      </c>
      <c r="F439">
        <v>2</v>
      </c>
      <c r="G439" s="1">
        <v>0.5</v>
      </c>
      <c r="H439" s="2">
        <v>3</v>
      </c>
      <c r="I439" s="2">
        <v>102</v>
      </c>
      <c r="J439" s="1">
        <v>0</v>
      </c>
      <c r="K439">
        <v>0</v>
      </c>
      <c r="L439" s="2">
        <v>0</v>
      </c>
      <c r="M439" s="3">
        <v>44044</v>
      </c>
    </row>
    <row r="440" spans="1:13" x14ac:dyDescent="0.25">
      <c r="A440" t="s">
        <v>25</v>
      </c>
      <c r="B440" t="s">
        <v>68</v>
      </c>
      <c r="C440">
        <v>2</v>
      </c>
      <c r="D440">
        <v>2</v>
      </c>
      <c r="E440">
        <f>GA_Data[[#This Row],[Users]]-GA_Data[[#This Row],[New Users]]</f>
        <v>0</v>
      </c>
      <c r="F440">
        <v>2</v>
      </c>
      <c r="G440" s="1">
        <v>1</v>
      </c>
      <c r="H440" s="2">
        <v>1</v>
      </c>
      <c r="I440" s="2">
        <v>0</v>
      </c>
      <c r="J440" s="1">
        <v>0</v>
      </c>
      <c r="K440">
        <v>0</v>
      </c>
      <c r="L440" s="2">
        <v>0</v>
      </c>
      <c r="M440" s="3">
        <v>44044</v>
      </c>
    </row>
    <row r="441" spans="1:13" x14ac:dyDescent="0.25">
      <c r="A441" t="s">
        <v>25</v>
      </c>
      <c r="B441" t="s">
        <v>99</v>
      </c>
      <c r="C441">
        <v>2</v>
      </c>
      <c r="D441">
        <v>0</v>
      </c>
      <c r="E441">
        <f>GA_Data[[#This Row],[Users]]-GA_Data[[#This Row],[New Users]]</f>
        <v>2</v>
      </c>
      <c r="F441">
        <v>2</v>
      </c>
      <c r="G441" s="1">
        <v>0</v>
      </c>
      <c r="H441" s="2">
        <v>2.5</v>
      </c>
      <c r="I441" s="2">
        <v>107</v>
      </c>
      <c r="J441" s="1">
        <v>0</v>
      </c>
      <c r="K441">
        <v>0</v>
      </c>
      <c r="L441" s="2">
        <v>0</v>
      </c>
      <c r="M441" s="3">
        <v>44044</v>
      </c>
    </row>
    <row r="442" spans="1:13" x14ac:dyDescent="0.25">
      <c r="A442" t="s">
        <v>25</v>
      </c>
      <c r="B442" t="s">
        <v>88</v>
      </c>
      <c r="C442">
        <v>2</v>
      </c>
      <c r="D442">
        <v>2</v>
      </c>
      <c r="E442">
        <f>GA_Data[[#This Row],[Users]]-GA_Data[[#This Row],[New Users]]</f>
        <v>0</v>
      </c>
      <c r="F442">
        <v>2</v>
      </c>
      <c r="G442" s="1">
        <v>0.5</v>
      </c>
      <c r="H442" s="2">
        <v>1.5</v>
      </c>
      <c r="I442" s="2">
        <v>13</v>
      </c>
      <c r="J442" s="1">
        <v>0</v>
      </c>
      <c r="K442">
        <v>0</v>
      </c>
      <c r="L442" s="2">
        <v>0</v>
      </c>
      <c r="M442" s="3">
        <v>44044</v>
      </c>
    </row>
    <row r="443" spans="1:13" x14ac:dyDescent="0.25">
      <c r="A443" t="s">
        <v>25</v>
      </c>
      <c r="B443" t="s">
        <v>108</v>
      </c>
      <c r="C443">
        <v>2</v>
      </c>
      <c r="D443">
        <v>2</v>
      </c>
      <c r="E443">
        <f>GA_Data[[#This Row],[Users]]-GA_Data[[#This Row],[New Users]]</f>
        <v>0</v>
      </c>
      <c r="F443">
        <v>3</v>
      </c>
      <c r="G443" s="1">
        <v>0.66666666666666663</v>
      </c>
      <c r="H443" s="2">
        <v>1.3333333333333333</v>
      </c>
      <c r="I443" s="2">
        <v>18.333333333333332</v>
      </c>
      <c r="J443" s="1">
        <v>0</v>
      </c>
      <c r="K443">
        <v>0</v>
      </c>
      <c r="L443" s="2">
        <v>0</v>
      </c>
      <c r="M443" s="3">
        <v>44044</v>
      </c>
    </row>
    <row r="444" spans="1:13" x14ac:dyDescent="0.25">
      <c r="A444" t="s">
        <v>25</v>
      </c>
      <c r="B444" t="s">
        <v>52</v>
      </c>
      <c r="C444">
        <v>2</v>
      </c>
      <c r="D444">
        <v>1</v>
      </c>
      <c r="E444">
        <f>GA_Data[[#This Row],[Users]]-GA_Data[[#This Row],[New Users]]</f>
        <v>1</v>
      </c>
      <c r="F444">
        <v>2</v>
      </c>
      <c r="G444" s="1">
        <v>0.5</v>
      </c>
      <c r="H444" s="2">
        <v>8</v>
      </c>
      <c r="I444" s="2">
        <v>90.5</v>
      </c>
      <c r="J444" s="1">
        <v>0</v>
      </c>
      <c r="K444">
        <v>0</v>
      </c>
      <c r="L444" s="2">
        <v>0</v>
      </c>
      <c r="M444" s="3">
        <v>44044</v>
      </c>
    </row>
    <row r="445" spans="1:13" x14ac:dyDescent="0.25">
      <c r="A445" t="s">
        <v>25</v>
      </c>
      <c r="B445" t="s">
        <v>50</v>
      </c>
      <c r="C445">
        <v>2</v>
      </c>
      <c r="D445">
        <v>2</v>
      </c>
      <c r="E445">
        <f>GA_Data[[#This Row],[Users]]-GA_Data[[#This Row],[New Users]]</f>
        <v>0</v>
      </c>
      <c r="F445">
        <v>2</v>
      </c>
      <c r="G445" s="1">
        <v>0</v>
      </c>
      <c r="H445" s="2">
        <v>2</v>
      </c>
      <c r="I445" s="2">
        <v>16</v>
      </c>
      <c r="J445" s="1">
        <v>0</v>
      </c>
      <c r="K445">
        <v>0</v>
      </c>
      <c r="L445" s="2">
        <v>0</v>
      </c>
      <c r="M445" s="3">
        <v>44044</v>
      </c>
    </row>
    <row r="446" spans="1:13" x14ac:dyDescent="0.25">
      <c r="A446" t="s">
        <v>25</v>
      </c>
      <c r="B446" t="s">
        <v>51</v>
      </c>
      <c r="C446">
        <v>2</v>
      </c>
      <c r="D446">
        <v>1</v>
      </c>
      <c r="E446">
        <f>GA_Data[[#This Row],[Users]]-GA_Data[[#This Row],[New Users]]</f>
        <v>1</v>
      </c>
      <c r="F446">
        <v>2</v>
      </c>
      <c r="G446" s="1">
        <v>0.5</v>
      </c>
      <c r="H446" s="2">
        <v>8.5</v>
      </c>
      <c r="I446" s="2">
        <v>338.5</v>
      </c>
      <c r="J446" s="1">
        <v>0</v>
      </c>
      <c r="K446">
        <v>0</v>
      </c>
      <c r="L446" s="2">
        <v>0</v>
      </c>
      <c r="M446" s="3">
        <v>44044</v>
      </c>
    </row>
    <row r="447" spans="1:13" x14ac:dyDescent="0.25">
      <c r="A447" t="s">
        <v>35</v>
      </c>
      <c r="B447" t="s">
        <v>65</v>
      </c>
      <c r="C447">
        <v>2</v>
      </c>
      <c r="D447">
        <v>2</v>
      </c>
      <c r="E447">
        <f>GA_Data[[#This Row],[Users]]-GA_Data[[#This Row],[New Users]]</f>
        <v>0</v>
      </c>
      <c r="F447">
        <v>3</v>
      </c>
      <c r="G447" s="1">
        <v>0.66666666666666663</v>
      </c>
      <c r="H447" s="2">
        <v>1.3333333333333333</v>
      </c>
      <c r="I447" s="2">
        <v>5</v>
      </c>
      <c r="J447" s="1">
        <v>0</v>
      </c>
      <c r="K447">
        <v>0</v>
      </c>
      <c r="L447" s="2">
        <v>0</v>
      </c>
      <c r="M447" s="3">
        <v>44044</v>
      </c>
    </row>
    <row r="448" spans="1:13" x14ac:dyDescent="0.25">
      <c r="A448" t="s">
        <v>35</v>
      </c>
      <c r="B448" t="s">
        <v>47</v>
      </c>
      <c r="C448">
        <v>2</v>
      </c>
      <c r="D448">
        <v>2</v>
      </c>
      <c r="E448">
        <f>GA_Data[[#This Row],[Users]]-GA_Data[[#This Row],[New Users]]</f>
        <v>0</v>
      </c>
      <c r="F448">
        <v>3</v>
      </c>
      <c r="G448" s="1">
        <v>0</v>
      </c>
      <c r="H448" s="2">
        <v>2</v>
      </c>
      <c r="I448" s="2">
        <v>131.33333333333334</v>
      </c>
      <c r="J448" s="1">
        <v>0</v>
      </c>
      <c r="K448">
        <v>0</v>
      </c>
      <c r="L448" s="2">
        <v>0</v>
      </c>
      <c r="M448" s="3">
        <v>44044</v>
      </c>
    </row>
    <row r="449" spans="1:13" x14ac:dyDescent="0.25">
      <c r="A449" t="s">
        <v>35</v>
      </c>
      <c r="B449" t="s">
        <v>77</v>
      </c>
      <c r="C449">
        <v>2</v>
      </c>
      <c r="D449">
        <v>2</v>
      </c>
      <c r="E449">
        <f>GA_Data[[#This Row],[Users]]-GA_Data[[#This Row],[New Users]]</f>
        <v>0</v>
      </c>
      <c r="F449">
        <v>4</v>
      </c>
      <c r="G449" s="1">
        <v>0.75</v>
      </c>
      <c r="H449" s="2">
        <v>3</v>
      </c>
      <c r="I449" s="2">
        <v>580.5</v>
      </c>
      <c r="J449" s="1">
        <v>0</v>
      </c>
      <c r="K449">
        <v>0</v>
      </c>
      <c r="L449" s="2">
        <v>0</v>
      </c>
      <c r="M449" s="3">
        <v>44044</v>
      </c>
    </row>
    <row r="450" spans="1:13" x14ac:dyDescent="0.25">
      <c r="A450" t="s">
        <v>35</v>
      </c>
      <c r="B450" t="s">
        <v>81</v>
      </c>
      <c r="C450">
        <v>2</v>
      </c>
      <c r="D450">
        <v>2</v>
      </c>
      <c r="E450">
        <f>GA_Data[[#This Row],[Users]]-GA_Data[[#This Row],[New Users]]</f>
        <v>0</v>
      </c>
      <c r="F450">
        <v>2</v>
      </c>
      <c r="G450" s="1">
        <v>1</v>
      </c>
      <c r="H450" s="2">
        <v>1</v>
      </c>
      <c r="I450" s="2">
        <v>0</v>
      </c>
      <c r="J450" s="1">
        <v>0</v>
      </c>
      <c r="K450">
        <v>0</v>
      </c>
      <c r="L450" s="2">
        <v>0</v>
      </c>
      <c r="M450" s="3">
        <v>44044</v>
      </c>
    </row>
    <row r="451" spans="1:13" x14ac:dyDescent="0.25">
      <c r="A451" t="s">
        <v>35</v>
      </c>
      <c r="B451" t="s">
        <v>98</v>
      </c>
      <c r="C451">
        <v>2</v>
      </c>
      <c r="D451">
        <v>2</v>
      </c>
      <c r="E451">
        <f>GA_Data[[#This Row],[Users]]-GA_Data[[#This Row],[New Users]]</f>
        <v>0</v>
      </c>
      <c r="F451">
        <v>2</v>
      </c>
      <c r="G451" s="1">
        <v>0.5</v>
      </c>
      <c r="H451" s="2">
        <v>1.5</v>
      </c>
      <c r="I451" s="2">
        <v>8</v>
      </c>
      <c r="J451" s="1">
        <v>0</v>
      </c>
      <c r="K451">
        <v>0</v>
      </c>
      <c r="L451" s="2">
        <v>0</v>
      </c>
      <c r="M451" s="3">
        <v>44044</v>
      </c>
    </row>
    <row r="452" spans="1:13" x14ac:dyDescent="0.25">
      <c r="A452" t="s">
        <v>35</v>
      </c>
      <c r="B452" t="s">
        <v>82</v>
      </c>
      <c r="C452">
        <v>2</v>
      </c>
      <c r="D452">
        <v>2</v>
      </c>
      <c r="E452">
        <f>GA_Data[[#This Row],[Users]]-GA_Data[[#This Row],[New Users]]</f>
        <v>0</v>
      </c>
      <c r="F452">
        <v>2</v>
      </c>
      <c r="G452" s="1">
        <v>0.5</v>
      </c>
      <c r="H452" s="2">
        <v>1.5</v>
      </c>
      <c r="I452" s="2">
        <v>15</v>
      </c>
      <c r="J452" s="1">
        <v>0</v>
      </c>
      <c r="K452">
        <v>0</v>
      </c>
      <c r="L452" s="2">
        <v>0</v>
      </c>
      <c r="M452" s="3">
        <v>44044</v>
      </c>
    </row>
    <row r="453" spans="1:13" x14ac:dyDescent="0.25">
      <c r="A453" t="s">
        <v>35</v>
      </c>
      <c r="B453" t="s">
        <v>99</v>
      </c>
      <c r="C453">
        <v>2</v>
      </c>
      <c r="D453">
        <v>2</v>
      </c>
      <c r="E453">
        <f>GA_Data[[#This Row],[Users]]-GA_Data[[#This Row],[New Users]]</f>
        <v>0</v>
      </c>
      <c r="F453">
        <v>2</v>
      </c>
      <c r="G453" s="1">
        <v>0.5</v>
      </c>
      <c r="H453" s="2">
        <v>2.5</v>
      </c>
      <c r="I453" s="2">
        <v>15.5</v>
      </c>
      <c r="J453" s="1">
        <v>0</v>
      </c>
      <c r="K453">
        <v>0</v>
      </c>
      <c r="L453" s="2">
        <v>0</v>
      </c>
      <c r="M453" s="3">
        <v>44044</v>
      </c>
    </row>
    <row r="454" spans="1:13" x14ac:dyDescent="0.25">
      <c r="A454" t="s">
        <v>35</v>
      </c>
      <c r="B454" t="s">
        <v>101</v>
      </c>
      <c r="C454">
        <v>2</v>
      </c>
      <c r="D454">
        <v>2</v>
      </c>
      <c r="E454">
        <f>GA_Data[[#This Row],[Users]]-GA_Data[[#This Row],[New Users]]</f>
        <v>0</v>
      </c>
      <c r="F454">
        <v>2</v>
      </c>
      <c r="G454" s="1">
        <v>1</v>
      </c>
      <c r="H454" s="2">
        <v>1</v>
      </c>
      <c r="I454" s="2">
        <v>0</v>
      </c>
      <c r="J454" s="1">
        <v>0</v>
      </c>
      <c r="K454">
        <v>0</v>
      </c>
      <c r="L454" s="2">
        <v>0</v>
      </c>
      <c r="M454" s="3">
        <v>44044</v>
      </c>
    </row>
    <row r="455" spans="1:13" x14ac:dyDescent="0.25">
      <c r="A455" t="s">
        <v>35</v>
      </c>
      <c r="B455" t="s">
        <v>108</v>
      </c>
      <c r="C455">
        <v>2</v>
      </c>
      <c r="D455">
        <v>2</v>
      </c>
      <c r="E455">
        <f>GA_Data[[#This Row],[Users]]-GA_Data[[#This Row],[New Users]]</f>
        <v>0</v>
      </c>
      <c r="F455">
        <v>3</v>
      </c>
      <c r="G455" s="1">
        <v>1</v>
      </c>
      <c r="H455" s="2">
        <v>1</v>
      </c>
      <c r="I455" s="2">
        <v>0</v>
      </c>
      <c r="J455" s="1">
        <v>0</v>
      </c>
      <c r="K455">
        <v>0</v>
      </c>
      <c r="L455" s="2">
        <v>0</v>
      </c>
      <c r="M455" s="3">
        <v>44044</v>
      </c>
    </row>
    <row r="456" spans="1:13" x14ac:dyDescent="0.25">
      <c r="A456" t="s">
        <v>35</v>
      </c>
      <c r="B456" t="s">
        <v>84</v>
      </c>
      <c r="C456">
        <v>2</v>
      </c>
      <c r="D456">
        <v>2</v>
      </c>
      <c r="E456">
        <f>GA_Data[[#This Row],[Users]]-GA_Data[[#This Row],[New Users]]</f>
        <v>0</v>
      </c>
      <c r="F456">
        <v>2</v>
      </c>
      <c r="G456" s="1">
        <v>0.5</v>
      </c>
      <c r="H456" s="2">
        <v>3.5</v>
      </c>
      <c r="I456" s="2">
        <v>26</v>
      </c>
      <c r="J456" s="1">
        <v>0</v>
      </c>
      <c r="K456">
        <v>0</v>
      </c>
      <c r="L456" s="2">
        <v>0</v>
      </c>
      <c r="M456" s="3">
        <v>44044</v>
      </c>
    </row>
    <row r="457" spans="1:13" x14ac:dyDescent="0.25">
      <c r="A457" t="s">
        <v>12</v>
      </c>
      <c r="B457" t="s">
        <v>76</v>
      </c>
      <c r="C457">
        <v>2</v>
      </c>
      <c r="D457">
        <v>2</v>
      </c>
      <c r="E457">
        <f>GA_Data[[#This Row],[Users]]-GA_Data[[#This Row],[New Users]]</f>
        <v>0</v>
      </c>
      <c r="F457">
        <v>2</v>
      </c>
      <c r="G457" s="1">
        <v>0.5</v>
      </c>
      <c r="H457" s="2">
        <v>2.5</v>
      </c>
      <c r="I457" s="2">
        <v>13.5</v>
      </c>
      <c r="J457" s="1">
        <v>0</v>
      </c>
      <c r="K457">
        <v>0</v>
      </c>
      <c r="L457" s="2">
        <v>0</v>
      </c>
      <c r="M457" s="3">
        <v>44044</v>
      </c>
    </row>
    <row r="458" spans="1:13" x14ac:dyDescent="0.25">
      <c r="A458" t="s">
        <v>12</v>
      </c>
      <c r="B458" t="s">
        <v>135</v>
      </c>
      <c r="C458">
        <v>2</v>
      </c>
      <c r="D458">
        <v>2</v>
      </c>
      <c r="E458">
        <f>GA_Data[[#This Row],[Users]]-GA_Data[[#This Row],[New Users]]</f>
        <v>0</v>
      </c>
      <c r="F458">
        <v>2</v>
      </c>
      <c r="G458" s="1">
        <v>1</v>
      </c>
      <c r="H458" s="2">
        <v>1</v>
      </c>
      <c r="I458" s="2">
        <v>0</v>
      </c>
      <c r="J458" s="1">
        <v>0</v>
      </c>
      <c r="K458">
        <v>0</v>
      </c>
      <c r="L458" s="2">
        <v>0</v>
      </c>
      <c r="M458" s="3">
        <v>44044</v>
      </c>
    </row>
    <row r="459" spans="1:13" x14ac:dyDescent="0.25">
      <c r="A459" t="s">
        <v>12</v>
      </c>
      <c r="B459" t="s">
        <v>136</v>
      </c>
      <c r="C459">
        <v>2</v>
      </c>
      <c r="D459">
        <v>1</v>
      </c>
      <c r="E459">
        <f>GA_Data[[#This Row],[Users]]-GA_Data[[#This Row],[New Users]]</f>
        <v>1</v>
      </c>
      <c r="F459">
        <v>4</v>
      </c>
      <c r="G459" s="1">
        <v>0</v>
      </c>
      <c r="H459" s="2">
        <v>45</v>
      </c>
      <c r="I459" s="2">
        <v>1503.75</v>
      </c>
      <c r="J459" s="1">
        <v>0</v>
      </c>
      <c r="K459">
        <v>0</v>
      </c>
      <c r="L459" s="2">
        <v>0</v>
      </c>
      <c r="M459" s="3">
        <v>44044</v>
      </c>
    </row>
    <row r="460" spans="1:13" x14ac:dyDescent="0.25">
      <c r="A460" t="s">
        <v>12</v>
      </c>
      <c r="B460" t="s">
        <v>137</v>
      </c>
      <c r="C460">
        <v>2</v>
      </c>
      <c r="D460">
        <v>1</v>
      </c>
      <c r="E460">
        <f>GA_Data[[#This Row],[Users]]-GA_Data[[#This Row],[New Users]]</f>
        <v>1</v>
      </c>
      <c r="F460">
        <v>3</v>
      </c>
      <c r="G460" s="1">
        <v>0</v>
      </c>
      <c r="H460" s="2">
        <v>5</v>
      </c>
      <c r="I460" s="2">
        <v>332.66666666666669</v>
      </c>
      <c r="J460" s="1">
        <v>0</v>
      </c>
      <c r="K460">
        <v>0</v>
      </c>
      <c r="L460" s="2">
        <v>0</v>
      </c>
      <c r="M460" s="3">
        <v>44044</v>
      </c>
    </row>
    <row r="461" spans="1:13" x14ac:dyDescent="0.25">
      <c r="A461" t="s">
        <v>12</v>
      </c>
      <c r="B461" t="s">
        <v>138</v>
      </c>
      <c r="C461">
        <v>2</v>
      </c>
      <c r="D461">
        <v>2</v>
      </c>
      <c r="E461">
        <f>GA_Data[[#This Row],[Users]]-GA_Data[[#This Row],[New Users]]</f>
        <v>0</v>
      </c>
      <c r="F461">
        <v>2</v>
      </c>
      <c r="G461" s="1">
        <v>1</v>
      </c>
      <c r="H461" s="2">
        <v>1</v>
      </c>
      <c r="I461" s="2">
        <v>0</v>
      </c>
      <c r="J461" s="1">
        <v>0</v>
      </c>
      <c r="K461">
        <v>0</v>
      </c>
      <c r="L461" s="2">
        <v>0</v>
      </c>
      <c r="M461" s="3">
        <v>44044</v>
      </c>
    </row>
    <row r="462" spans="1:13" x14ac:dyDescent="0.25">
      <c r="A462" t="s">
        <v>12</v>
      </c>
      <c r="B462" t="s">
        <v>139</v>
      </c>
      <c r="C462">
        <v>2</v>
      </c>
      <c r="D462">
        <v>2</v>
      </c>
      <c r="E462">
        <f>GA_Data[[#This Row],[Users]]-GA_Data[[#This Row],[New Users]]</f>
        <v>0</v>
      </c>
      <c r="F462">
        <v>2</v>
      </c>
      <c r="G462" s="1">
        <v>0</v>
      </c>
      <c r="H462" s="2">
        <v>3</v>
      </c>
      <c r="I462" s="2">
        <v>64</v>
      </c>
      <c r="J462" s="1">
        <v>0</v>
      </c>
      <c r="K462">
        <v>0</v>
      </c>
      <c r="L462" s="2">
        <v>0</v>
      </c>
      <c r="M462" s="3">
        <v>44044</v>
      </c>
    </row>
    <row r="463" spans="1:13" x14ac:dyDescent="0.25">
      <c r="A463" t="s">
        <v>12</v>
      </c>
      <c r="B463" t="s">
        <v>128</v>
      </c>
      <c r="C463">
        <v>2</v>
      </c>
      <c r="D463">
        <v>2</v>
      </c>
      <c r="E463">
        <f>GA_Data[[#This Row],[Users]]-GA_Data[[#This Row],[New Users]]</f>
        <v>0</v>
      </c>
      <c r="F463">
        <v>2</v>
      </c>
      <c r="G463" s="1">
        <v>1</v>
      </c>
      <c r="H463" s="2">
        <v>1</v>
      </c>
      <c r="I463" s="2">
        <v>0</v>
      </c>
      <c r="J463" s="1">
        <v>0</v>
      </c>
      <c r="K463">
        <v>0</v>
      </c>
      <c r="L463" s="2">
        <v>0</v>
      </c>
      <c r="M463" s="3">
        <v>44044</v>
      </c>
    </row>
    <row r="464" spans="1:13" x14ac:dyDescent="0.25">
      <c r="A464" t="s">
        <v>12</v>
      </c>
      <c r="B464" t="s">
        <v>117</v>
      </c>
      <c r="C464">
        <v>2</v>
      </c>
      <c r="D464">
        <v>2</v>
      </c>
      <c r="E464">
        <f>GA_Data[[#This Row],[Users]]-GA_Data[[#This Row],[New Users]]</f>
        <v>0</v>
      </c>
      <c r="F464">
        <v>2</v>
      </c>
      <c r="G464" s="1">
        <v>0.5</v>
      </c>
      <c r="H464" s="2">
        <v>2.5</v>
      </c>
      <c r="I464" s="2">
        <v>42</v>
      </c>
      <c r="J464" s="1">
        <v>0</v>
      </c>
      <c r="K464">
        <v>0</v>
      </c>
      <c r="L464" s="2">
        <v>0</v>
      </c>
      <c r="M464" s="3">
        <v>44044</v>
      </c>
    </row>
    <row r="465" spans="1:13" x14ac:dyDescent="0.25">
      <c r="A465" t="s">
        <v>12</v>
      </c>
      <c r="B465" t="s">
        <v>85</v>
      </c>
      <c r="C465">
        <v>2</v>
      </c>
      <c r="D465">
        <v>2</v>
      </c>
      <c r="E465">
        <f>GA_Data[[#This Row],[Users]]-GA_Data[[#This Row],[New Users]]</f>
        <v>0</v>
      </c>
      <c r="F465">
        <v>2</v>
      </c>
      <c r="G465" s="1">
        <v>1</v>
      </c>
      <c r="H465" s="2">
        <v>1</v>
      </c>
      <c r="I465" s="2">
        <v>0</v>
      </c>
      <c r="J465" s="1">
        <v>0</v>
      </c>
      <c r="K465">
        <v>0</v>
      </c>
      <c r="L465" s="2">
        <v>0</v>
      </c>
      <c r="M465" s="3">
        <v>44044</v>
      </c>
    </row>
    <row r="466" spans="1:13" x14ac:dyDescent="0.25">
      <c r="A466" t="s">
        <v>12</v>
      </c>
      <c r="B466" t="s">
        <v>140</v>
      </c>
      <c r="C466">
        <v>2</v>
      </c>
      <c r="D466">
        <v>2</v>
      </c>
      <c r="E466">
        <f>GA_Data[[#This Row],[Users]]-GA_Data[[#This Row],[New Users]]</f>
        <v>0</v>
      </c>
      <c r="F466">
        <v>2</v>
      </c>
      <c r="G466" s="1">
        <v>0</v>
      </c>
      <c r="H466" s="2">
        <v>2</v>
      </c>
      <c r="I466" s="2">
        <v>46.5</v>
      </c>
      <c r="J466" s="1">
        <v>0</v>
      </c>
      <c r="K466">
        <v>0</v>
      </c>
      <c r="L466" s="2">
        <v>0</v>
      </c>
      <c r="M466" s="3">
        <v>44044</v>
      </c>
    </row>
    <row r="467" spans="1:13" x14ac:dyDescent="0.25">
      <c r="A467" t="s">
        <v>12</v>
      </c>
      <c r="B467" t="s">
        <v>130</v>
      </c>
      <c r="C467">
        <v>2</v>
      </c>
      <c r="D467">
        <v>2</v>
      </c>
      <c r="E467">
        <f>GA_Data[[#This Row],[Users]]-GA_Data[[#This Row],[New Users]]</f>
        <v>0</v>
      </c>
      <c r="F467">
        <v>2</v>
      </c>
      <c r="G467" s="1">
        <v>1</v>
      </c>
      <c r="H467" s="2">
        <v>1</v>
      </c>
      <c r="I467" s="2">
        <v>0</v>
      </c>
      <c r="J467" s="1">
        <v>0</v>
      </c>
      <c r="K467">
        <v>0</v>
      </c>
      <c r="L467" s="2">
        <v>0</v>
      </c>
      <c r="M467" s="3">
        <v>44044</v>
      </c>
    </row>
    <row r="468" spans="1:13" x14ac:dyDescent="0.25">
      <c r="A468" t="s">
        <v>12</v>
      </c>
      <c r="B468" t="s">
        <v>141</v>
      </c>
      <c r="C468">
        <v>2</v>
      </c>
      <c r="D468">
        <v>2</v>
      </c>
      <c r="E468">
        <f>GA_Data[[#This Row],[Users]]-GA_Data[[#This Row],[New Users]]</f>
        <v>0</v>
      </c>
      <c r="F468">
        <v>2</v>
      </c>
      <c r="G468" s="1">
        <v>0.5</v>
      </c>
      <c r="H468" s="2">
        <v>6</v>
      </c>
      <c r="I468" s="2">
        <v>72.5</v>
      </c>
      <c r="J468" s="1">
        <v>0</v>
      </c>
      <c r="K468">
        <v>0</v>
      </c>
      <c r="L468" s="2">
        <v>0</v>
      </c>
      <c r="M468" s="3">
        <v>44044</v>
      </c>
    </row>
    <row r="469" spans="1:13" x14ac:dyDescent="0.25">
      <c r="A469" t="s">
        <v>12</v>
      </c>
      <c r="B469" t="s">
        <v>142</v>
      </c>
      <c r="C469">
        <v>2</v>
      </c>
      <c r="D469">
        <v>2</v>
      </c>
      <c r="E469">
        <f>GA_Data[[#This Row],[Users]]-GA_Data[[#This Row],[New Users]]</f>
        <v>0</v>
      </c>
      <c r="F469">
        <v>2</v>
      </c>
      <c r="G469" s="1">
        <v>0.5</v>
      </c>
      <c r="H469" s="2">
        <v>1.5</v>
      </c>
      <c r="I469" s="2">
        <v>3.5</v>
      </c>
      <c r="J469" s="1">
        <v>0</v>
      </c>
      <c r="K469">
        <v>0</v>
      </c>
      <c r="L469" s="2">
        <v>0</v>
      </c>
      <c r="M469" s="3">
        <v>44044</v>
      </c>
    </row>
    <row r="470" spans="1:13" x14ac:dyDescent="0.25">
      <c r="A470" t="s">
        <v>12</v>
      </c>
      <c r="B470" t="s">
        <v>108</v>
      </c>
      <c r="C470">
        <v>2</v>
      </c>
      <c r="D470">
        <v>2</v>
      </c>
      <c r="E470">
        <f>GA_Data[[#This Row],[Users]]-GA_Data[[#This Row],[New Users]]</f>
        <v>0</v>
      </c>
      <c r="F470">
        <v>2</v>
      </c>
      <c r="G470" s="1">
        <v>1</v>
      </c>
      <c r="H470" s="2">
        <v>1</v>
      </c>
      <c r="I470" s="2">
        <v>0</v>
      </c>
      <c r="J470" s="1">
        <v>0</v>
      </c>
      <c r="K470">
        <v>0</v>
      </c>
      <c r="L470" s="2">
        <v>0</v>
      </c>
      <c r="M470" s="3">
        <v>44044</v>
      </c>
    </row>
    <row r="471" spans="1:13" x14ac:dyDescent="0.25">
      <c r="A471" t="s">
        <v>12</v>
      </c>
      <c r="B471" t="s">
        <v>119</v>
      </c>
      <c r="C471">
        <v>2</v>
      </c>
      <c r="D471">
        <v>2</v>
      </c>
      <c r="E471">
        <f>GA_Data[[#This Row],[Users]]-GA_Data[[#This Row],[New Users]]</f>
        <v>0</v>
      </c>
      <c r="F471">
        <v>2</v>
      </c>
      <c r="G471" s="1">
        <v>0</v>
      </c>
      <c r="H471" s="2">
        <v>3.5</v>
      </c>
      <c r="I471" s="2">
        <v>785</v>
      </c>
      <c r="J471" s="1">
        <v>0</v>
      </c>
      <c r="K471">
        <v>0</v>
      </c>
      <c r="L471" s="2">
        <v>0</v>
      </c>
      <c r="M471" s="3">
        <v>44044</v>
      </c>
    </row>
    <row r="472" spans="1:13" x14ac:dyDescent="0.25">
      <c r="A472" t="s">
        <v>12</v>
      </c>
      <c r="B472" t="s">
        <v>143</v>
      </c>
      <c r="C472">
        <v>2</v>
      </c>
      <c r="D472">
        <v>2</v>
      </c>
      <c r="E472">
        <f>GA_Data[[#This Row],[Users]]-GA_Data[[#This Row],[New Users]]</f>
        <v>0</v>
      </c>
      <c r="F472">
        <v>3</v>
      </c>
      <c r="G472" s="1">
        <v>0</v>
      </c>
      <c r="H472" s="2">
        <v>5.333333333333333</v>
      </c>
      <c r="I472" s="2">
        <v>188.66666666666666</v>
      </c>
      <c r="J472" s="1">
        <v>0</v>
      </c>
      <c r="K472">
        <v>0</v>
      </c>
      <c r="L472" s="2">
        <v>0</v>
      </c>
      <c r="M472" s="3">
        <v>44044</v>
      </c>
    </row>
    <row r="473" spans="1:13" x14ac:dyDescent="0.25">
      <c r="A473" t="s">
        <v>14</v>
      </c>
      <c r="B473" t="s">
        <v>144</v>
      </c>
      <c r="C473">
        <v>2</v>
      </c>
      <c r="D473">
        <v>2</v>
      </c>
      <c r="E473">
        <f>GA_Data[[#This Row],[Users]]-GA_Data[[#This Row],[New Users]]</f>
        <v>0</v>
      </c>
      <c r="F473">
        <v>2</v>
      </c>
      <c r="G473" s="1">
        <v>0.5</v>
      </c>
      <c r="H473" s="2">
        <v>1.5</v>
      </c>
      <c r="I473" s="2">
        <v>4.5</v>
      </c>
      <c r="J473" s="1">
        <v>0</v>
      </c>
      <c r="K473">
        <v>0</v>
      </c>
      <c r="L473" s="2">
        <v>0</v>
      </c>
      <c r="M473" s="3">
        <v>44044</v>
      </c>
    </row>
    <row r="474" spans="1:13" x14ac:dyDescent="0.25">
      <c r="A474" t="s">
        <v>14</v>
      </c>
      <c r="B474" t="s">
        <v>145</v>
      </c>
      <c r="C474">
        <v>2</v>
      </c>
      <c r="D474">
        <v>2</v>
      </c>
      <c r="E474">
        <f>GA_Data[[#This Row],[Users]]-GA_Data[[#This Row],[New Users]]</f>
        <v>0</v>
      </c>
      <c r="F474">
        <v>2</v>
      </c>
      <c r="G474" s="1">
        <v>1</v>
      </c>
      <c r="H474" s="2">
        <v>1</v>
      </c>
      <c r="I474" s="2">
        <v>0</v>
      </c>
      <c r="J474" s="1">
        <v>0</v>
      </c>
      <c r="K474">
        <v>0</v>
      </c>
      <c r="L474" s="2">
        <v>0</v>
      </c>
      <c r="M474" s="3">
        <v>44044</v>
      </c>
    </row>
    <row r="475" spans="1:13" x14ac:dyDescent="0.25">
      <c r="A475" t="s">
        <v>14</v>
      </c>
      <c r="B475" t="s">
        <v>146</v>
      </c>
      <c r="C475">
        <v>2</v>
      </c>
      <c r="D475">
        <v>2</v>
      </c>
      <c r="E475">
        <f>GA_Data[[#This Row],[Users]]-GA_Data[[#This Row],[New Users]]</f>
        <v>0</v>
      </c>
      <c r="F475">
        <v>2</v>
      </c>
      <c r="G475" s="1">
        <v>0.5</v>
      </c>
      <c r="H475" s="2">
        <v>3.5</v>
      </c>
      <c r="I475" s="2">
        <v>298.5</v>
      </c>
      <c r="J475" s="1">
        <v>0</v>
      </c>
      <c r="K475">
        <v>0</v>
      </c>
      <c r="L475" s="2">
        <v>0</v>
      </c>
      <c r="M475" s="3">
        <v>44044</v>
      </c>
    </row>
    <row r="476" spans="1:13" x14ac:dyDescent="0.25">
      <c r="A476" t="s">
        <v>14</v>
      </c>
      <c r="B476" t="s">
        <v>104</v>
      </c>
      <c r="C476">
        <v>2</v>
      </c>
      <c r="D476">
        <v>2</v>
      </c>
      <c r="E476">
        <f>GA_Data[[#This Row],[Users]]-GA_Data[[#This Row],[New Users]]</f>
        <v>0</v>
      </c>
      <c r="F476">
        <v>4</v>
      </c>
      <c r="G476" s="1">
        <v>0</v>
      </c>
      <c r="H476" s="2">
        <v>10.5</v>
      </c>
      <c r="I476" s="2">
        <v>489.5</v>
      </c>
      <c r="J476" s="1">
        <v>0</v>
      </c>
      <c r="K476">
        <v>0</v>
      </c>
      <c r="L476" s="2">
        <v>0</v>
      </c>
      <c r="M476" s="3">
        <v>44044</v>
      </c>
    </row>
    <row r="477" spans="1:13" x14ac:dyDescent="0.25">
      <c r="A477" t="s">
        <v>14</v>
      </c>
      <c r="B477" t="s">
        <v>147</v>
      </c>
      <c r="C477">
        <v>2</v>
      </c>
      <c r="D477">
        <v>2</v>
      </c>
      <c r="E477">
        <f>GA_Data[[#This Row],[Users]]-GA_Data[[#This Row],[New Users]]</f>
        <v>0</v>
      </c>
      <c r="F477">
        <v>2</v>
      </c>
      <c r="G477" s="1">
        <v>1</v>
      </c>
      <c r="H477" s="2">
        <v>1</v>
      </c>
      <c r="I477" s="2">
        <v>0</v>
      </c>
      <c r="J477" s="1">
        <v>0</v>
      </c>
      <c r="K477">
        <v>0</v>
      </c>
      <c r="L477" s="2">
        <v>0</v>
      </c>
      <c r="M477" s="3">
        <v>44044</v>
      </c>
    </row>
    <row r="478" spans="1:13" x14ac:dyDescent="0.25">
      <c r="A478" t="s">
        <v>14</v>
      </c>
      <c r="B478" t="s">
        <v>123</v>
      </c>
      <c r="C478">
        <v>2</v>
      </c>
      <c r="D478">
        <v>2</v>
      </c>
      <c r="E478">
        <f>GA_Data[[#This Row],[Users]]-GA_Data[[#This Row],[New Users]]</f>
        <v>0</v>
      </c>
      <c r="F478">
        <v>2</v>
      </c>
      <c r="G478" s="1">
        <v>0</v>
      </c>
      <c r="H478" s="2">
        <v>5.5</v>
      </c>
      <c r="I478" s="2">
        <v>174</v>
      </c>
      <c r="J478" s="1">
        <v>0</v>
      </c>
      <c r="K478">
        <v>0</v>
      </c>
      <c r="L478" s="2">
        <v>0</v>
      </c>
      <c r="M478" s="3">
        <v>44044</v>
      </c>
    </row>
    <row r="479" spans="1:13" x14ac:dyDescent="0.25">
      <c r="A479" t="s">
        <v>14</v>
      </c>
      <c r="B479" t="s">
        <v>134</v>
      </c>
      <c r="C479">
        <v>2</v>
      </c>
      <c r="D479">
        <v>2</v>
      </c>
      <c r="E479">
        <f>GA_Data[[#This Row],[Users]]-GA_Data[[#This Row],[New Users]]</f>
        <v>0</v>
      </c>
      <c r="F479">
        <v>2</v>
      </c>
      <c r="G479" s="1">
        <v>1</v>
      </c>
      <c r="H479" s="2">
        <v>1</v>
      </c>
      <c r="I479" s="2">
        <v>0</v>
      </c>
      <c r="J479" s="1">
        <v>0</v>
      </c>
      <c r="K479">
        <v>0</v>
      </c>
      <c r="L479" s="2">
        <v>0</v>
      </c>
      <c r="M479" s="3">
        <v>44044</v>
      </c>
    </row>
    <row r="480" spans="1:13" x14ac:dyDescent="0.25">
      <c r="A480" t="s">
        <v>14</v>
      </c>
      <c r="B480" t="s">
        <v>125</v>
      </c>
      <c r="C480">
        <v>2</v>
      </c>
      <c r="D480">
        <v>2</v>
      </c>
      <c r="E480">
        <f>GA_Data[[#This Row],[Users]]-GA_Data[[#This Row],[New Users]]</f>
        <v>0</v>
      </c>
      <c r="F480">
        <v>3</v>
      </c>
      <c r="G480" s="1">
        <v>1</v>
      </c>
      <c r="H480" s="2">
        <v>1</v>
      </c>
      <c r="I480" s="2">
        <v>0</v>
      </c>
      <c r="J480" s="1">
        <v>0</v>
      </c>
      <c r="K480">
        <v>0</v>
      </c>
      <c r="L480" s="2">
        <v>0</v>
      </c>
      <c r="M480" s="3">
        <v>44044</v>
      </c>
    </row>
    <row r="481" spans="1:13" x14ac:dyDescent="0.25">
      <c r="A481" t="s">
        <v>14</v>
      </c>
      <c r="B481" t="s">
        <v>113</v>
      </c>
      <c r="C481">
        <v>2</v>
      </c>
      <c r="D481">
        <v>2</v>
      </c>
      <c r="E481">
        <f>GA_Data[[#This Row],[Users]]-GA_Data[[#This Row],[New Users]]</f>
        <v>0</v>
      </c>
      <c r="F481">
        <v>2</v>
      </c>
      <c r="G481" s="1">
        <v>1</v>
      </c>
      <c r="H481" s="2">
        <v>1</v>
      </c>
      <c r="I481" s="2">
        <v>0</v>
      </c>
      <c r="J481" s="1">
        <v>0</v>
      </c>
      <c r="K481">
        <v>0</v>
      </c>
      <c r="L481" s="2">
        <v>0</v>
      </c>
      <c r="M481" s="3">
        <v>44044</v>
      </c>
    </row>
    <row r="482" spans="1:13" x14ac:dyDescent="0.25">
      <c r="A482" t="s">
        <v>14</v>
      </c>
      <c r="B482" t="s">
        <v>140</v>
      </c>
      <c r="C482">
        <v>2</v>
      </c>
      <c r="D482">
        <v>2</v>
      </c>
      <c r="E482">
        <f>GA_Data[[#This Row],[Users]]-GA_Data[[#This Row],[New Users]]</f>
        <v>0</v>
      </c>
      <c r="F482">
        <v>6</v>
      </c>
      <c r="G482" s="1">
        <v>0.83333333333333337</v>
      </c>
      <c r="H482" s="2">
        <v>1.5</v>
      </c>
      <c r="I482" s="2">
        <v>10.833333333333334</v>
      </c>
      <c r="J482" s="1">
        <v>0</v>
      </c>
      <c r="K482">
        <v>0</v>
      </c>
      <c r="L482" s="2">
        <v>0</v>
      </c>
      <c r="M482" s="3">
        <v>44044</v>
      </c>
    </row>
    <row r="483" spans="1:13" x14ac:dyDescent="0.25">
      <c r="A483" t="s">
        <v>14</v>
      </c>
      <c r="B483" t="s">
        <v>148</v>
      </c>
      <c r="C483">
        <v>2</v>
      </c>
      <c r="D483">
        <v>2</v>
      </c>
      <c r="E483">
        <f>GA_Data[[#This Row],[Users]]-GA_Data[[#This Row],[New Users]]</f>
        <v>0</v>
      </c>
      <c r="F483">
        <v>2</v>
      </c>
      <c r="G483" s="1">
        <v>1</v>
      </c>
      <c r="H483" s="2">
        <v>1</v>
      </c>
      <c r="I483" s="2">
        <v>0</v>
      </c>
      <c r="J483" s="1">
        <v>0</v>
      </c>
      <c r="K483">
        <v>0</v>
      </c>
      <c r="L483" s="2">
        <v>0</v>
      </c>
      <c r="M483" s="3">
        <v>44044</v>
      </c>
    </row>
    <row r="484" spans="1:13" x14ac:dyDescent="0.25">
      <c r="A484" t="s">
        <v>14</v>
      </c>
      <c r="B484" t="s">
        <v>149</v>
      </c>
      <c r="C484">
        <v>2</v>
      </c>
      <c r="D484">
        <v>2</v>
      </c>
      <c r="E484">
        <f>GA_Data[[#This Row],[Users]]-GA_Data[[#This Row],[New Users]]</f>
        <v>0</v>
      </c>
      <c r="F484">
        <v>2</v>
      </c>
      <c r="G484" s="1">
        <v>1</v>
      </c>
      <c r="H484" s="2">
        <v>1</v>
      </c>
      <c r="I484" s="2">
        <v>0</v>
      </c>
      <c r="J484" s="1">
        <v>0</v>
      </c>
      <c r="K484">
        <v>0</v>
      </c>
      <c r="L484" s="2">
        <v>0</v>
      </c>
      <c r="M484" s="3">
        <v>44044</v>
      </c>
    </row>
    <row r="485" spans="1:13" x14ac:dyDescent="0.25">
      <c r="A485" t="s">
        <v>14</v>
      </c>
      <c r="B485" t="s">
        <v>150</v>
      </c>
      <c r="C485">
        <v>2</v>
      </c>
      <c r="D485">
        <v>2</v>
      </c>
      <c r="E485">
        <f>GA_Data[[#This Row],[Users]]-GA_Data[[#This Row],[New Users]]</f>
        <v>0</v>
      </c>
      <c r="F485">
        <v>2</v>
      </c>
      <c r="G485" s="1">
        <v>1</v>
      </c>
      <c r="H485" s="2">
        <v>1</v>
      </c>
      <c r="I485" s="2">
        <v>0</v>
      </c>
      <c r="J485" s="1">
        <v>0</v>
      </c>
      <c r="K485">
        <v>0</v>
      </c>
      <c r="L485" s="2">
        <v>0</v>
      </c>
      <c r="M485" s="3">
        <v>44044</v>
      </c>
    </row>
    <row r="486" spans="1:13" x14ac:dyDescent="0.25">
      <c r="A486" t="s">
        <v>14</v>
      </c>
      <c r="B486" t="s">
        <v>151</v>
      </c>
      <c r="C486">
        <v>2</v>
      </c>
      <c r="D486">
        <v>2</v>
      </c>
      <c r="E486">
        <f>GA_Data[[#This Row],[Users]]-GA_Data[[#This Row],[New Users]]</f>
        <v>0</v>
      </c>
      <c r="F486">
        <v>2</v>
      </c>
      <c r="G486" s="1">
        <v>0.5</v>
      </c>
      <c r="H486" s="2">
        <v>2.5</v>
      </c>
      <c r="I486" s="2">
        <v>280</v>
      </c>
      <c r="J486" s="1">
        <v>0</v>
      </c>
      <c r="K486">
        <v>0</v>
      </c>
      <c r="L486" s="2">
        <v>0</v>
      </c>
      <c r="M486" s="3">
        <v>44044</v>
      </c>
    </row>
    <row r="487" spans="1:13" x14ac:dyDescent="0.25">
      <c r="A487" t="s">
        <v>14</v>
      </c>
      <c r="B487" t="s">
        <v>119</v>
      </c>
      <c r="C487">
        <v>2</v>
      </c>
      <c r="D487">
        <v>2</v>
      </c>
      <c r="E487">
        <f>GA_Data[[#This Row],[Users]]-GA_Data[[#This Row],[New Users]]</f>
        <v>0</v>
      </c>
      <c r="F487">
        <v>2</v>
      </c>
      <c r="G487" s="1">
        <v>0.5</v>
      </c>
      <c r="H487" s="2">
        <v>2</v>
      </c>
      <c r="I487" s="2">
        <v>73</v>
      </c>
      <c r="J487" s="1">
        <v>0</v>
      </c>
      <c r="K487">
        <v>0</v>
      </c>
      <c r="L487" s="2">
        <v>0</v>
      </c>
      <c r="M487" s="3">
        <v>44044</v>
      </c>
    </row>
    <row r="488" spans="1:13" x14ac:dyDescent="0.25">
      <c r="A488" t="s">
        <v>14</v>
      </c>
      <c r="B488" t="s">
        <v>152</v>
      </c>
      <c r="C488">
        <v>2</v>
      </c>
      <c r="D488">
        <v>2</v>
      </c>
      <c r="E488">
        <f>GA_Data[[#This Row],[Users]]-GA_Data[[#This Row],[New Users]]</f>
        <v>0</v>
      </c>
      <c r="F488">
        <v>2</v>
      </c>
      <c r="G488" s="1">
        <v>1</v>
      </c>
      <c r="H488" s="2">
        <v>1</v>
      </c>
      <c r="I488" s="2">
        <v>0</v>
      </c>
      <c r="J488" s="1">
        <v>0</v>
      </c>
      <c r="K488">
        <v>0</v>
      </c>
      <c r="L488" s="2">
        <v>0</v>
      </c>
      <c r="M488" s="3">
        <v>44044</v>
      </c>
    </row>
    <row r="489" spans="1:13" x14ac:dyDescent="0.25">
      <c r="A489" t="s">
        <v>14</v>
      </c>
      <c r="B489" t="s">
        <v>153</v>
      </c>
      <c r="C489">
        <v>2</v>
      </c>
      <c r="D489">
        <v>1</v>
      </c>
      <c r="E489">
        <f>GA_Data[[#This Row],[Users]]-GA_Data[[#This Row],[New Users]]</f>
        <v>1</v>
      </c>
      <c r="F489">
        <v>3</v>
      </c>
      <c r="G489" s="1">
        <v>0.66666666666666663</v>
      </c>
      <c r="H489" s="2">
        <v>1.3333333333333333</v>
      </c>
      <c r="I489" s="2">
        <v>5.333333333333333</v>
      </c>
      <c r="J489" s="1">
        <v>0</v>
      </c>
      <c r="K489">
        <v>0</v>
      </c>
      <c r="L489" s="2">
        <v>0</v>
      </c>
      <c r="M489" s="3">
        <v>44044</v>
      </c>
    </row>
    <row r="490" spans="1:13" x14ac:dyDescent="0.25">
      <c r="A490" t="s">
        <v>14</v>
      </c>
      <c r="B490" t="s">
        <v>143</v>
      </c>
      <c r="C490">
        <v>2</v>
      </c>
      <c r="D490">
        <v>2</v>
      </c>
      <c r="E490">
        <f>GA_Data[[#This Row],[Users]]-GA_Data[[#This Row],[New Users]]</f>
        <v>0</v>
      </c>
      <c r="F490">
        <v>2</v>
      </c>
      <c r="G490" s="1">
        <v>1</v>
      </c>
      <c r="H490" s="2">
        <v>1</v>
      </c>
      <c r="I490" s="2">
        <v>0</v>
      </c>
      <c r="J490" s="1">
        <v>0</v>
      </c>
      <c r="K490">
        <v>0</v>
      </c>
      <c r="L490" s="2">
        <v>0</v>
      </c>
      <c r="M490" s="3">
        <v>44044</v>
      </c>
    </row>
    <row r="491" spans="1:13" x14ac:dyDescent="0.25">
      <c r="A491" t="s">
        <v>14</v>
      </c>
      <c r="B491" t="s">
        <v>154</v>
      </c>
      <c r="C491">
        <v>2</v>
      </c>
      <c r="D491">
        <v>2</v>
      </c>
      <c r="E491">
        <f>GA_Data[[#This Row],[Users]]-GA_Data[[#This Row],[New Users]]</f>
        <v>0</v>
      </c>
      <c r="F491">
        <v>2</v>
      </c>
      <c r="G491" s="1">
        <v>0.5</v>
      </c>
      <c r="H491" s="2">
        <v>1.5</v>
      </c>
      <c r="I491" s="2">
        <v>26</v>
      </c>
      <c r="J491" s="1">
        <v>0</v>
      </c>
      <c r="K491">
        <v>0</v>
      </c>
      <c r="L491" s="2">
        <v>0</v>
      </c>
      <c r="M491" s="3">
        <v>44044</v>
      </c>
    </row>
    <row r="492" spans="1:13" x14ac:dyDescent="0.25">
      <c r="A492" t="s">
        <v>20</v>
      </c>
      <c r="B492" t="s">
        <v>64</v>
      </c>
      <c r="C492">
        <v>2</v>
      </c>
      <c r="D492">
        <v>0</v>
      </c>
      <c r="E492">
        <f>GA_Data[[#This Row],[Users]]-GA_Data[[#This Row],[New Users]]</f>
        <v>2</v>
      </c>
      <c r="F492">
        <v>2</v>
      </c>
      <c r="G492" s="1">
        <v>1</v>
      </c>
      <c r="H492" s="2">
        <v>1</v>
      </c>
      <c r="I492" s="2">
        <v>0</v>
      </c>
      <c r="J492" s="1">
        <v>0</v>
      </c>
      <c r="K492">
        <v>0</v>
      </c>
      <c r="L492" s="2">
        <v>0</v>
      </c>
      <c r="M492" s="3">
        <v>44044</v>
      </c>
    </row>
    <row r="493" spans="1:13" x14ac:dyDescent="0.25">
      <c r="A493" t="s">
        <v>20</v>
      </c>
      <c r="B493" t="s">
        <v>52</v>
      </c>
      <c r="C493">
        <v>2</v>
      </c>
      <c r="D493">
        <v>0</v>
      </c>
      <c r="E493">
        <f>GA_Data[[#This Row],[Users]]-GA_Data[[#This Row],[New Users]]</f>
        <v>2</v>
      </c>
      <c r="F493">
        <v>3</v>
      </c>
      <c r="G493" s="1">
        <v>0.33333333333333331</v>
      </c>
      <c r="H493" s="2">
        <v>2</v>
      </c>
      <c r="I493" s="2">
        <v>12.666666666666666</v>
      </c>
      <c r="J493" s="1">
        <v>0</v>
      </c>
      <c r="K493">
        <v>0</v>
      </c>
      <c r="L493" s="2">
        <v>0</v>
      </c>
      <c r="M493" s="3">
        <v>44044</v>
      </c>
    </row>
    <row r="494" spans="1:13" x14ac:dyDescent="0.25">
      <c r="A494" t="s">
        <v>15</v>
      </c>
      <c r="B494" t="s">
        <v>111</v>
      </c>
      <c r="C494">
        <v>2</v>
      </c>
      <c r="D494">
        <v>0</v>
      </c>
      <c r="E494">
        <f>GA_Data[[#This Row],[Users]]-GA_Data[[#This Row],[New Users]]</f>
        <v>2</v>
      </c>
      <c r="F494">
        <v>4</v>
      </c>
      <c r="G494" s="1">
        <v>0.25</v>
      </c>
      <c r="H494" s="2">
        <v>2</v>
      </c>
      <c r="I494" s="2">
        <v>37</v>
      </c>
      <c r="J494" s="1">
        <v>0</v>
      </c>
      <c r="K494">
        <v>0</v>
      </c>
      <c r="L494" s="2">
        <v>0</v>
      </c>
      <c r="M494" s="3">
        <v>44044</v>
      </c>
    </row>
    <row r="495" spans="1:13" x14ac:dyDescent="0.25">
      <c r="A495" t="s">
        <v>15</v>
      </c>
      <c r="B495" t="s">
        <v>80</v>
      </c>
      <c r="C495">
        <v>2</v>
      </c>
      <c r="D495">
        <v>2</v>
      </c>
      <c r="E495">
        <f>GA_Data[[#This Row],[Users]]-GA_Data[[#This Row],[New Users]]</f>
        <v>0</v>
      </c>
      <c r="F495">
        <v>2</v>
      </c>
      <c r="G495" s="1">
        <v>0.5</v>
      </c>
      <c r="H495" s="2">
        <v>2</v>
      </c>
      <c r="I495" s="2">
        <v>82</v>
      </c>
      <c r="J495" s="1">
        <v>0</v>
      </c>
      <c r="K495">
        <v>0</v>
      </c>
      <c r="L495" s="2">
        <v>0</v>
      </c>
      <c r="M495" s="3">
        <v>44044</v>
      </c>
    </row>
    <row r="496" spans="1:13" x14ac:dyDescent="0.25">
      <c r="A496" t="s">
        <v>15</v>
      </c>
      <c r="B496" t="s">
        <v>140</v>
      </c>
      <c r="C496">
        <v>2</v>
      </c>
      <c r="D496">
        <v>2</v>
      </c>
      <c r="E496">
        <f>GA_Data[[#This Row],[Users]]-GA_Data[[#This Row],[New Users]]</f>
        <v>0</v>
      </c>
      <c r="F496">
        <v>2</v>
      </c>
      <c r="G496" s="1">
        <v>0.5</v>
      </c>
      <c r="H496" s="2">
        <v>1.5</v>
      </c>
      <c r="I496" s="2">
        <v>14</v>
      </c>
      <c r="J496" s="1">
        <v>0</v>
      </c>
      <c r="K496">
        <v>0</v>
      </c>
      <c r="L496" s="2">
        <v>0</v>
      </c>
      <c r="M496" s="3">
        <v>44044</v>
      </c>
    </row>
    <row r="497" spans="1:13" x14ac:dyDescent="0.25">
      <c r="A497" t="s">
        <v>15</v>
      </c>
      <c r="B497" t="s">
        <v>130</v>
      </c>
      <c r="C497">
        <v>2</v>
      </c>
      <c r="D497">
        <v>2</v>
      </c>
      <c r="E497">
        <f>GA_Data[[#This Row],[Users]]-GA_Data[[#This Row],[New Users]]</f>
        <v>0</v>
      </c>
      <c r="F497">
        <v>2</v>
      </c>
      <c r="G497" s="1">
        <v>0.5</v>
      </c>
      <c r="H497" s="2">
        <v>4.5</v>
      </c>
      <c r="I497" s="2">
        <v>866</v>
      </c>
      <c r="J497" s="1">
        <v>0</v>
      </c>
      <c r="K497">
        <v>0</v>
      </c>
      <c r="L497" s="2">
        <v>0</v>
      </c>
      <c r="M497" s="3">
        <v>44044</v>
      </c>
    </row>
    <row r="498" spans="1:13" x14ac:dyDescent="0.25">
      <c r="A498" t="s">
        <v>15</v>
      </c>
      <c r="B498" t="s">
        <v>86</v>
      </c>
      <c r="C498">
        <v>2</v>
      </c>
      <c r="D498">
        <v>1</v>
      </c>
      <c r="E498">
        <f>GA_Data[[#This Row],[Users]]-GA_Data[[#This Row],[New Users]]</f>
        <v>1</v>
      </c>
      <c r="F498">
        <v>2</v>
      </c>
      <c r="G498" s="1">
        <v>0.5</v>
      </c>
      <c r="H498" s="2">
        <v>6.5</v>
      </c>
      <c r="I498" s="2">
        <v>324.5</v>
      </c>
      <c r="J498" s="1">
        <v>0</v>
      </c>
      <c r="K498">
        <v>0</v>
      </c>
      <c r="L498" s="2">
        <v>0</v>
      </c>
      <c r="M498" s="3">
        <v>44044</v>
      </c>
    </row>
    <row r="499" spans="1:13" x14ac:dyDescent="0.25">
      <c r="A499" t="s">
        <v>15</v>
      </c>
      <c r="B499" t="s">
        <v>69</v>
      </c>
      <c r="C499">
        <v>2</v>
      </c>
      <c r="D499">
        <v>1</v>
      </c>
      <c r="E499">
        <f>GA_Data[[#This Row],[Users]]-GA_Data[[#This Row],[New Users]]</f>
        <v>1</v>
      </c>
      <c r="F499">
        <v>2</v>
      </c>
      <c r="G499" s="1">
        <v>1</v>
      </c>
      <c r="H499" s="2">
        <v>1</v>
      </c>
      <c r="I499" s="2">
        <v>0</v>
      </c>
      <c r="J499" s="1">
        <v>0</v>
      </c>
      <c r="K499">
        <v>0</v>
      </c>
      <c r="L499" s="2">
        <v>0</v>
      </c>
      <c r="M499" s="3">
        <v>44044</v>
      </c>
    </row>
    <row r="500" spans="1:13" x14ac:dyDescent="0.25">
      <c r="A500" t="s">
        <v>21</v>
      </c>
      <c r="B500" t="s">
        <v>94</v>
      </c>
      <c r="C500">
        <v>2</v>
      </c>
      <c r="D500">
        <v>2</v>
      </c>
      <c r="E500">
        <f>GA_Data[[#This Row],[Users]]-GA_Data[[#This Row],[New Users]]</f>
        <v>0</v>
      </c>
      <c r="F500">
        <v>3</v>
      </c>
      <c r="G500" s="1">
        <v>0.66666666666666663</v>
      </c>
      <c r="H500" s="2">
        <v>6</v>
      </c>
      <c r="I500" s="2">
        <v>4.333333333333333</v>
      </c>
      <c r="J500" s="1">
        <v>0</v>
      </c>
      <c r="K500">
        <v>0</v>
      </c>
      <c r="L500" s="2">
        <v>0</v>
      </c>
      <c r="M500" s="3">
        <v>44044</v>
      </c>
    </row>
    <row r="501" spans="1:13" x14ac:dyDescent="0.25">
      <c r="A501" t="s">
        <v>21</v>
      </c>
      <c r="B501" t="s">
        <v>76</v>
      </c>
      <c r="C501">
        <v>2</v>
      </c>
      <c r="D501">
        <v>2</v>
      </c>
      <c r="E501">
        <f>GA_Data[[#This Row],[Users]]-GA_Data[[#This Row],[New Users]]</f>
        <v>0</v>
      </c>
      <c r="F501">
        <v>2</v>
      </c>
      <c r="G501" s="1">
        <v>1</v>
      </c>
      <c r="H501" s="2">
        <v>1</v>
      </c>
      <c r="I501" s="2">
        <v>0</v>
      </c>
      <c r="J501" s="1">
        <v>0</v>
      </c>
      <c r="K501">
        <v>0</v>
      </c>
      <c r="L501" s="2">
        <v>0</v>
      </c>
      <c r="M501" s="3">
        <v>44044</v>
      </c>
    </row>
    <row r="502" spans="1:13" x14ac:dyDescent="0.25">
      <c r="A502" t="s">
        <v>21</v>
      </c>
      <c r="B502" t="s">
        <v>155</v>
      </c>
      <c r="C502">
        <v>2</v>
      </c>
      <c r="D502">
        <v>2</v>
      </c>
      <c r="E502">
        <f>GA_Data[[#This Row],[Users]]-GA_Data[[#This Row],[New Users]]</f>
        <v>0</v>
      </c>
      <c r="F502">
        <v>2</v>
      </c>
      <c r="G502" s="1">
        <v>0</v>
      </c>
      <c r="H502" s="2">
        <v>3</v>
      </c>
      <c r="I502" s="2">
        <v>158</v>
      </c>
      <c r="J502" s="1">
        <v>0</v>
      </c>
      <c r="K502">
        <v>0</v>
      </c>
      <c r="L502" s="2">
        <v>0</v>
      </c>
      <c r="M502" s="3">
        <v>44044</v>
      </c>
    </row>
    <row r="503" spans="1:13" x14ac:dyDescent="0.25">
      <c r="A503" t="s">
        <v>21</v>
      </c>
      <c r="B503" t="s">
        <v>77</v>
      </c>
      <c r="C503">
        <v>2</v>
      </c>
      <c r="D503">
        <v>2</v>
      </c>
      <c r="E503">
        <f>GA_Data[[#This Row],[Users]]-GA_Data[[#This Row],[New Users]]</f>
        <v>0</v>
      </c>
      <c r="F503">
        <v>4</v>
      </c>
      <c r="G503" s="1">
        <v>0.25</v>
      </c>
      <c r="H503" s="2">
        <v>61.5</v>
      </c>
      <c r="I503" s="2">
        <v>78.25</v>
      </c>
      <c r="J503" s="1">
        <v>0</v>
      </c>
      <c r="K503">
        <v>0</v>
      </c>
      <c r="L503" s="2">
        <v>0</v>
      </c>
      <c r="M503" s="3">
        <v>44044</v>
      </c>
    </row>
    <row r="504" spans="1:13" x14ac:dyDescent="0.25">
      <c r="A504" t="s">
        <v>21</v>
      </c>
      <c r="B504" t="s">
        <v>107</v>
      </c>
      <c r="C504">
        <v>2</v>
      </c>
      <c r="D504">
        <v>2</v>
      </c>
      <c r="E504">
        <f>GA_Data[[#This Row],[Users]]-GA_Data[[#This Row],[New Users]]</f>
        <v>0</v>
      </c>
      <c r="F504">
        <v>2</v>
      </c>
      <c r="G504" s="1">
        <v>0.5</v>
      </c>
      <c r="H504" s="2">
        <v>1.5</v>
      </c>
      <c r="I504" s="2">
        <v>62</v>
      </c>
      <c r="J504" s="1">
        <v>0</v>
      </c>
      <c r="K504">
        <v>0</v>
      </c>
      <c r="L504" s="2">
        <v>0</v>
      </c>
      <c r="M504" s="3">
        <v>44044</v>
      </c>
    </row>
    <row r="505" spans="1:13" x14ac:dyDescent="0.25">
      <c r="A505" t="s">
        <v>21</v>
      </c>
      <c r="B505" t="s">
        <v>104</v>
      </c>
      <c r="C505">
        <v>2</v>
      </c>
      <c r="D505">
        <v>2</v>
      </c>
      <c r="E505">
        <f>GA_Data[[#This Row],[Users]]-GA_Data[[#This Row],[New Users]]</f>
        <v>0</v>
      </c>
      <c r="F505">
        <v>3</v>
      </c>
      <c r="G505" s="1">
        <v>0.66666666666666663</v>
      </c>
      <c r="H505" s="2">
        <v>4.666666666666667</v>
      </c>
      <c r="I505" s="2">
        <v>34.666666666666664</v>
      </c>
      <c r="J505" s="1">
        <v>0</v>
      </c>
      <c r="K505">
        <v>0</v>
      </c>
      <c r="L505" s="2">
        <v>0</v>
      </c>
      <c r="M505" s="3">
        <v>44044</v>
      </c>
    </row>
    <row r="506" spans="1:13" x14ac:dyDescent="0.25">
      <c r="A506" t="s">
        <v>21</v>
      </c>
      <c r="B506" t="s">
        <v>147</v>
      </c>
      <c r="C506">
        <v>2</v>
      </c>
      <c r="D506">
        <v>2</v>
      </c>
      <c r="E506">
        <f>GA_Data[[#This Row],[Users]]-GA_Data[[#This Row],[New Users]]</f>
        <v>0</v>
      </c>
      <c r="F506">
        <v>2</v>
      </c>
      <c r="G506" s="1">
        <v>0.5</v>
      </c>
      <c r="H506" s="2">
        <v>1.5</v>
      </c>
      <c r="I506" s="2">
        <v>129</v>
      </c>
      <c r="J506" s="1">
        <v>0</v>
      </c>
      <c r="K506">
        <v>0</v>
      </c>
      <c r="L506" s="2">
        <v>0</v>
      </c>
      <c r="M506" s="3">
        <v>44044</v>
      </c>
    </row>
    <row r="507" spans="1:13" x14ac:dyDescent="0.25">
      <c r="A507" t="s">
        <v>21</v>
      </c>
      <c r="B507" t="s">
        <v>122</v>
      </c>
      <c r="C507">
        <v>2</v>
      </c>
      <c r="D507">
        <v>2</v>
      </c>
      <c r="E507">
        <f>GA_Data[[#This Row],[Users]]-GA_Data[[#This Row],[New Users]]</f>
        <v>0</v>
      </c>
      <c r="F507">
        <v>2</v>
      </c>
      <c r="G507" s="1">
        <v>0.5</v>
      </c>
      <c r="H507" s="2">
        <v>1.5</v>
      </c>
      <c r="I507" s="2">
        <v>23.5</v>
      </c>
      <c r="J507" s="1">
        <v>0</v>
      </c>
      <c r="K507">
        <v>0</v>
      </c>
      <c r="L507" s="2">
        <v>0</v>
      </c>
      <c r="M507" s="3">
        <v>44044</v>
      </c>
    </row>
    <row r="508" spans="1:13" x14ac:dyDescent="0.25">
      <c r="A508" t="s">
        <v>21</v>
      </c>
      <c r="B508" t="s">
        <v>92</v>
      </c>
      <c r="C508">
        <v>2</v>
      </c>
      <c r="D508">
        <v>2</v>
      </c>
      <c r="E508">
        <f>GA_Data[[#This Row],[Users]]-GA_Data[[#This Row],[New Users]]</f>
        <v>0</v>
      </c>
      <c r="F508">
        <v>2</v>
      </c>
      <c r="G508" s="1">
        <v>0.5</v>
      </c>
      <c r="H508" s="2">
        <v>2</v>
      </c>
      <c r="I508" s="2">
        <v>13.5</v>
      </c>
      <c r="J508" s="1">
        <v>0</v>
      </c>
      <c r="K508">
        <v>0</v>
      </c>
      <c r="L508" s="2">
        <v>0</v>
      </c>
      <c r="M508" s="3">
        <v>44044</v>
      </c>
    </row>
    <row r="509" spans="1:13" x14ac:dyDescent="0.25">
      <c r="A509" t="s">
        <v>21</v>
      </c>
      <c r="B509" t="s">
        <v>156</v>
      </c>
      <c r="C509">
        <v>2</v>
      </c>
      <c r="D509">
        <v>2</v>
      </c>
      <c r="E509">
        <f>GA_Data[[#This Row],[Users]]-GA_Data[[#This Row],[New Users]]</f>
        <v>0</v>
      </c>
      <c r="F509">
        <v>2</v>
      </c>
      <c r="G509" s="1">
        <v>0.5</v>
      </c>
      <c r="H509" s="2">
        <v>6</v>
      </c>
      <c r="I509" s="2">
        <v>16.5</v>
      </c>
      <c r="J509" s="1">
        <v>0</v>
      </c>
      <c r="K509">
        <v>0</v>
      </c>
      <c r="L509" s="2">
        <v>0</v>
      </c>
      <c r="M509" s="3">
        <v>44044</v>
      </c>
    </row>
    <row r="510" spans="1:13" x14ac:dyDescent="0.25">
      <c r="A510" t="s">
        <v>21</v>
      </c>
      <c r="B510" t="s">
        <v>131</v>
      </c>
      <c r="C510">
        <v>2</v>
      </c>
      <c r="D510">
        <v>2</v>
      </c>
      <c r="E510">
        <f>GA_Data[[#This Row],[Users]]-GA_Data[[#This Row],[New Users]]</f>
        <v>0</v>
      </c>
      <c r="F510">
        <v>2</v>
      </c>
      <c r="G510" s="1">
        <v>0.5</v>
      </c>
      <c r="H510" s="2">
        <v>3</v>
      </c>
      <c r="I510" s="2">
        <v>244</v>
      </c>
      <c r="J510" s="1">
        <v>0</v>
      </c>
      <c r="K510">
        <v>0</v>
      </c>
      <c r="L510" s="2">
        <v>0</v>
      </c>
      <c r="M510" s="3">
        <v>44044</v>
      </c>
    </row>
    <row r="511" spans="1:13" x14ac:dyDescent="0.25">
      <c r="A511" t="s">
        <v>21</v>
      </c>
      <c r="B511" t="s">
        <v>151</v>
      </c>
      <c r="C511">
        <v>2</v>
      </c>
      <c r="D511">
        <v>2</v>
      </c>
      <c r="E511">
        <f>GA_Data[[#This Row],[Users]]-GA_Data[[#This Row],[New Users]]</f>
        <v>0</v>
      </c>
      <c r="F511">
        <v>3</v>
      </c>
      <c r="G511" s="1">
        <v>0.66666666666666663</v>
      </c>
      <c r="H511" s="2">
        <v>2</v>
      </c>
      <c r="I511" s="2">
        <v>5.333333333333333</v>
      </c>
      <c r="J511" s="1">
        <v>0</v>
      </c>
      <c r="K511">
        <v>0</v>
      </c>
      <c r="L511" s="2">
        <v>0</v>
      </c>
      <c r="M511" s="3">
        <v>44044</v>
      </c>
    </row>
    <row r="512" spans="1:13" x14ac:dyDescent="0.25">
      <c r="A512" t="s">
        <v>21</v>
      </c>
      <c r="B512" t="s">
        <v>86</v>
      </c>
      <c r="C512">
        <v>2</v>
      </c>
      <c r="D512">
        <v>2</v>
      </c>
      <c r="E512">
        <f>GA_Data[[#This Row],[Users]]-GA_Data[[#This Row],[New Users]]</f>
        <v>0</v>
      </c>
      <c r="F512">
        <v>2</v>
      </c>
      <c r="G512" s="1">
        <v>1</v>
      </c>
      <c r="H512" s="2">
        <v>1</v>
      </c>
      <c r="I512" s="2">
        <v>0</v>
      </c>
      <c r="J512" s="1">
        <v>0</v>
      </c>
      <c r="K512">
        <v>0</v>
      </c>
      <c r="L512" s="2">
        <v>0</v>
      </c>
      <c r="M512" s="3">
        <v>44044</v>
      </c>
    </row>
    <row r="513" spans="1:13" x14ac:dyDescent="0.25">
      <c r="A513" t="s">
        <v>21</v>
      </c>
      <c r="B513" t="s">
        <v>90</v>
      </c>
      <c r="C513">
        <v>2</v>
      </c>
      <c r="D513">
        <v>2</v>
      </c>
      <c r="E513">
        <f>GA_Data[[#This Row],[Users]]-GA_Data[[#This Row],[New Users]]</f>
        <v>0</v>
      </c>
      <c r="F513">
        <v>5</v>
      </c>
      <c r="G513" s="1">
        <v>0.4</v>
      </c>
      <c r="H513" s="2">
        <v>8.8000000000000007</v>
      </c>
      <c r="I513" s="2">
        <v>206.4</v>
      </c>
      <c r="J513" s="1">
        <v>0</v>
      </c>
      <c r="K513">
        <v>0</v>
      </c>
      <c r="L513" s="2">
        <v>0</v>
      </c>
      <c r="M513" s="3">
        <v>44044</v>
      </c>
    </row>
    <row r="514" spans="1:13" x14ac:dyDescent="0.25">
      <c r="A514" t="s">
        <v>21</v>
      </c>
      <c r="B514" t="s">
        <v>69</v>
      </c>
      <c r="C514">
        <v>2</v>
      </c>
      <c r="D514">
        <v>2</v>
      </c>
      <c r="E514">
        <f>GA_Data[[#This Row],[Users]]-GA_Data[[#This Row],[New Users]]</f>
        <v>0</v>
      </c>
      <c r="F514">
        <v>2</v>
      </c>
      <c r="G514" s="1">
        <v>0.5</v>
      </c>
      <c r="H514" s="2">
        <v>1.5</v>
      </c>
      <c r="I514" s="2">
        <v>13.5</v>
      </c>
      <c r="J514" s="1">
        <v>0</v>
      </c>
      <c r="K514">
        <v>0</v>
      </c>
      <c r="L514" s="2">
        <v>0</v>
      </c>
      <c r="M514" s="3">
        <v>44044</v>
      </c>
    </row>
    <row r="515" spans="1:13" x14ac:dyDescent="0.25">
      <c r="A515" t="s">
        <v>21</v>
      </c>
      <c r="B515" t="s">
        <v>157</v>
      </c>
      <c r="C515">
        <v>2</v>
      </c>
      <c r="D515">
        <v>2</v>
      </c>
      <c r="E515">
        <f>GA_Data[[#This Row],[Users]]-GA_Data[[#This Row],[New Users]]</f>
        <v>0</v>
      </c>
      <c r="F515">
        <v>2</v>
      </c>
      <c r="G515" s="1">
        <v>0.5</v>
      </c>
      <c r="H515" s="2">
        <v>2.5</v>
      </c>
      <c r="I515" s="2">
        <v>63</v>
      </c>
      <c r="J515" s="1">
        <v>0</v>
      </c>
      <c r="K515">
        <v>0</v>
      </c>
      <c r="L515" s="2">
        <v>0</v>
      </c>
      <c r="M515" s="3">
        <v>44044</v>
      </c>
    </row>
    <row r="516" spans="1:13" x14ac:dyDescent="0.25">
      <c r="A516" t="s">
        <v>21</v>
      </c>
      <c r="B516" t="s">
        <v>93</v>
      </c>
      <c r="C516">
        <v>2</v>
      </c>
      <c r="D516">
        <v>2</v>
      </c>
      <c r="E516">
        <f>GA_Data[[#This Row],[Users]]-GA_Data[[#This Row],[New Users]]</f>
        <v>0</v>
      </c>
      <c r="F516">
        <v>2</v>
      </c>
      <c r="G516" s="1">
        <v>1</v>
      </c>
      <c r="H516" s="2">
        <v>1</v>
      </c>
      <c r="I516" s="2">
        <v>0</v>
      </c>
      <c r="J516" s="1">
        <v>0</v>
      </c>
      <c r="K516">
        <v>0</v>
      </c>
      <c r="L516" s="2">
        <v>0</v>
      </c>
      <c r="M516" s="3">
        <v>44044</v>
      </c>
    </row>
    <row r="517" spans="1:13" x14ac:dyDescent="0.25">
      <c r="A517" t="s">
        <v>21</v>
      </c>
      <c r="B517" t="s">
        <v>158</v>
      </c>
      <c r="C517">
        <v>2</v>
      </c>
      <c r="D517">
        <v>2</v>
      </c>
      <c r="E517">
        <f>GA_Data[[#This Row],[Users]]-GA_Data[[#This Row],[New Users]]</f>
        <v>0</v>
      </c>
      <c r="F517">
        <v>2</v>
      </c>
      <c r="G517" s="1">
        <v>0.5</v>
      </c>
      <c r="H517" s="2">
        <v>1.5</v>
      </c>
      <c r="I517" s="2">
        <v>23</v>
      </c>
      <c r="J517" s="1">
        <v>0</v>
      </c>
      <c r="K517">
        <v>0</v>
      </c>
      <c r="L517" s="2">
        <v>0</v>
      </c>
      <c r="M517" s="3">
        <v>44044</v>
      </c>
    </row>
    <row r="518" spans="1:13" x14ac:dyDescent="0.25">
      <c r="A518" t="s">
        <v>25</v>
      </c>
      <c r="B518" t="s">
        <v>55</v>
      </c>
      <c r="C518">
        <v>1</v>
      </c>
      <c r="D518">
        <v>1</v>
      </c>
      <c r="E518">
        <f>GA_Data[[#This Row],[Users]]-GA_Data[[#This Row],[New Users]]</f>
        <v>0</v>
      </c>
      <c r="F518">
        <v>1</v>
      </c>
      <c r="G518" s="1">
        <v>1</v>
      </c>
      <c r="H518" s="2">
        <v>1</v>
      </c>
      <c r="I518" s="2">
        <v>0</v>
      </c>
      <c r="J518" s="1">
        <v>0</v>
      </c>
      <c r="K518">
        <v>0</v>
      </c>
      <c r="L518" s="2">
        <v>0</v>
      </c>
      <c r="M518" s="3">
        <v>44044</v>
      </c>
    </row>
    <row r="519" spans="1:13" x14ac:dyDescent="0.25">
      <c r="A519" t="s">
        <v>25</v>
      </c>
      <c r="B519" t="s">
        <v>27</v>
      </c>
      <c r="C519">
        <v>1</v>
      </c>
      <c r="D519">
        <v>1</v>
      </c>
      <c r="E519">
        <f>GA_Data[[#This Row],[Users]]-GA_Data[[#This Row],[New Users]]</f>
        <v>0</v>
      </c>
      <c r="F519">
        <v>1</v>
      </c>
      <c r="G519" s="1">
        <v>0</v>
      </c>
      <c r="H519" s="2">
        <v>3</v>
      </c>
      <c r="I519" s="2">
        <v>79</v>
      </c>
      <c r="J519" s="1">
        <v>0</v>
      </c>
      <c r="K519">
        <v>0</v>
      </c>
      <c r="L519" s="2">
        <v>0</v>
      </c>
      <c r="M519" s="3">
        <v>44044</v>
      </c>
    </row>
    <row r="520" spans="1:13" x14ac:dyDescent="0.25">
      <c r="A520" t="s">
        <v>25</v>
      </c>
      <c r="B520" t="s">
        <v>56</v>
      </c>
      <c r="C520">
        <v>1</v>
      </c>
      <c r="D520">
        <v>0</v>
      </c>
      <c r="E520">
        <f>GA_Data[[#This Row],[Users]]-GA_Data[[#This Row],[New Users]]</f>
        <v>1</v>
      </c>
      <c r="F520">
        <v>1</v>
      </c>
      <c r="G520" s="1">
        <v>1</v>
      </c>
      <c r="H520" s="2">
        <v>1</v>
      </c>
      <c r="I520" s="2">
        <v>0</v>
      </c>
      <c r="J520" s="1">
        <v>0</v>
      </c>
      <c r="K520">
        <v>0</v>
      </c>
      <c r="L520" s="2">
        <v>0</v>
      </c>
      <c r="M520" s="3">
        <v>44044</v>
      </c>
    </row>
    <row r="521" spans="1:13" x14ac:dyDescent="0.25">
      <c r="A521" t="s">
        <v>25</v>
      </c>
      <c r="B521" t="s">
        <v>98</v>
      </c>
      <c r="C521">
        <v>1</v>
      </c>
      <c r="D521">
        <v>1</v>
      </c>
      <c r="E521">
        <f>GA_Data[[#This Row],[Users]]-GA_Data[[#This Row],[New Users]]</f>
        <v>0</v>
      </c>
      <c r="F521">
        <v>1</v>
      </c>
      <c r="G521" s="1">
        <v>0</v>
      </c>
      <c r="H521" s="2">
        <v>5</v>
      </c>
      <c r="I521" s="2">
        <v>142</v>
      </c>
      <c r="J521" s="1">
        <v>0</v>
      </c>
      <c r="K521">
        <v>0</v>
      </c>
      <c r="L521" s="2">
        <v>0</v>
      </c>
      <c r="M521" s="3">
        <v>44044</v>
      </c>
    </row>
    <row r="522" spans="1:13" x14ac:dyDescent="0.25">
      <c r="A522" t="s">
        <v>25</v>
      </c>
      <c r="B522" t="s">
        <v>82</v>
      </c>
      <c r="C522">
        <v>1</v>
      </c>
      <c r="D522">
        <v>1</v>
      </c>
      <c r="E522">
        <f>GA_Data[[#This Row],[Users]]-GA_Data[[#This Row],[New Users]]</f>
        <v>0</v>
      </c>
      <c r="F522">
        <v>1</v>
      </c>
      <c r="G522" s="1">
        <v>0</v>
      </c>
      <c r="H522" s="2">
        <v>2</v>
      </c>
      <c r="I522" s="2">
        <v>11</v>
      </c>
      <c r="J522" s="1">
        <v>0</v>
      </c>
      <c r="K522">
        <v>0</v>
      </c>
      <c r="L522" s="2">
        <v>0</v>
      </c>
      <c r="M522" s="3">
        <v>44044</v>
      </c>
    </row>
    <row r="523" spans="1:13" x14ac:dyDescent="0.25">
      <c r="A523" t="s">
        <v>25</v>
      </c>
      <c r="B523" t="s">
        <v>66</v>
      </c>
      <c r="C523">
        <v>1</v>
      </c>
      <c r="D523">
        <v>1</v>
      </c>
      <c r="E523">
        <f>GA_Data[[#This Row],[Users]]-GA_Data[[#This Row],[New Users]]</f>
        <v>0</v>
      </c>
      <c r="F523">
        <v>2</v>
      </c>
      <c r="G523" s="1">
        <v>0</v>
      </c>
      <c r="H523" s="2">
        <v>12.5</v>
      </c>
      <c r="I523" s="2">
        <v>1393</v>
      </c>
      <c r="J523" s="1">
        <v>0</v>
      </c>
      <c r="K523">
        <v>0</v>
      </c>
      <c r="L523" s="2">
        <v>0</v>
      </c>
      <c r="M523" s="3">
        <v>44044</v>
      </c>
    </row>
    <row r="524" spans="1:13" x14ac:dyDescent="0.25">
      <c r="A524" t="s">
        <v>25</v>
      </c>
      <c r="B524" t="s">
        <v>70</v>
      </c>
      <c r="C524">
        <v>1</v>
      </c>
      <c r="D524">
        <v>1</v>
      </c>
      <c r="E524">
        <f>GA_Data[[#This Row],[Users]]-GA_Data[[#This Row],[New Users]]</f>
        <v>0</v>
      </c>
      <c r="F524">
        <v>1</v>
      </c>
      <c r="G524" s="1">
        <v>0</v>
      </c>
      <c r="H524" s="2">
        <v>3</v>
      </c>
      <c r="I524" s="2">
        <v>62</v>
      </c>
      <c r="J524" s="1">
        <v>0</v>
      </c>
      <c r="K524">
        <v>0</v>
      </c>
      <c r="L524" s="2">
        <v>0</v>
      </c>
      <c r="M524" s="3">
        <v>44044</v>
      </c>
    </row>
    <row r="525" spans="1:13" x14ac:dyDescent="0.25">
      <c r="A525" t="s">
        <v>25</v>
      </c>
      <c r="B525" t="s">
        <v>101</v>
      </c>
      <c r="C525">
        <v>1</v>
      </c>
      <c r="D525">
        <v>0</v>
      </c>
      <c r="E525">
        <f>GA_Data[[#This Row],[Users]]-GA_Data[[#This Row],[New Users]]</f>
        <v>1</v>
      </c>
      <c r="F525">
        <v>1</v>
      </c>
      <c r="G525" s="1">
        <v>0</v>
      </c>
      <c r="H525" s="2">
        <v>5</v>
      </c>
      <c r="I525" s="2">
        <v>672</v>
      </c>
      <c r="J525" s="1">
        <v>0</v>
      </c>
      <c r="K525">
        <v>0</v>
      </c>
      <c r="L525" s="2">
        <v>0</v>
      </c>
      <c r="M525" s="3">
        <v>44044</v>
      </c>
    </row>
    <row r="526" spans="1:13" x14ac:dyDescent="0.25">
      <c r="A526" t="s">
        <v>25</v>
      </c>
      <c r="B526" t="s">
        <v>85</v>
      </c>
      <c r="C526">
        <v>1</v>
      </c>
      <c r="D526">
        <v>0</v>
      </c>
      <c r="E526">
        <f>GA_Data[[#This Row],[Users]]-GA_Data[[#This Row],[New Users]]</f>
        <v>1</v>
      </c>
      <c r="F526">
        <v>1</v>
      </c>
      <c r="G526" s="1">
        <v>1</v>
      </c>
      <c r="H526" s="2">
        <v>1</v>
      </c>
      <c r="I526" s="2">
        <v>0</v>
      </c>
      <c r="J526" s="1">
        <v>0</v>
      </c>
      <c r="K526">
        <v>0</v>
      </c>
      <c r="L526" s="2">
        <v>0</v>
      </c>
      <c r="M526" s="3">
        <v>44044</v>
      </c>
    </row>
    <row r="527" spans="1:13" x14ac:dyDescent="0.25">
      <c r="A527" t="s">
        <v>25</v>
      </c>
      <c r="B527" t="s">
        <v>75</v>
      </c>
      <c r="C527">
        <v>1</v>
      </c>
      <c r="D527">
        <v>0</v>
      </c>
      <c r="E527">
        <f>GA_Data[[#This Row],[Users]]-GA_Data[[#This Row],[New Users]]</f>
        <v>1</v>
      </c>
      <c r="F527">
        <v>1</v>
      </c>
      <c r="G527" s="1">
        <v>0</v>
      </c>
      <c r="H527" s="2">
        <v>2</v>
      </c>
      <c r="I527" s="2">
        <v>10</v>
      </c>
      <c r="J527" s="1">
        <v>0</v>
      </c>
      <c r="K527">
        <v>0</v>
      </c>
      <c r="L527" s="2">
        <v>0</v>
      </c>
      <c r="M527" s="3">
        <v>44044</v>
      </c>
    </row>
    <row r="528" spans="1:13" x14ac:dyDescent="0.25">
      <c r="A528" t="s">
        <v>25</v>
      </c>
      <c r="B528" t="s">
        <v>60</v>
      </c>
      <c r="C528">
        <v>1</v>
      </c>
      <c r="D528">
        <v>0</v>
      </c>
      <c r="E528">
        <f>GA_Data[[#This Row],[Users]]-GA_Data[[#This Row],[New Users]]</f>
        <v>1</v>
      </c>
      <c r="F528">
        <v>1</v>
      </c>
      <c r="G528" s="1">
        <v>1</v>
      </c>
      <c r="H528" s="2">
        <v>1</v>
      </c>
      <c r="I528" s="2">
        <v>0</v>
      </c>
      <c r="J528" s="1">
        <v>0</v>
      </c>
      <c r="K528">
        <v>0</v>
      </c>
      <c r="L528" s="2">
        <v>0</v>
      </c>
      <c r="M528" s="3">
        <v>44044</v>
      </c>
    </row>
    <row r="529" spans="1:13" x14ac:dyDescent="0.25">
      <c r="A529" t="s">
        <v>25</v>
      </c>
      <c r="B529" t="s">
        <v>90</v>
      </c>
      <c r="C529">
        <v>1</v>
      </c>
      <c r="D529">
        <v>1</v>
      </c>
      <c r="E529">
        <f>GA_Data[[#This Row],[Users]]-GA_Data[[#This Row],[New Users]]</f>
        <v>0</v>
      </c>
      <c r="F529">
        <v>1</v>
      </c>
      <c r="G529" s="1">
        <v>0</v>
      </c>
      <c r="H529" s="2">
        <v>17</v>
      </c>
      <c r="I529" s="2">
        <v>231</v>
      </c>
      <c r="J529" s="1">
        <v>0</v>
      </c>
      <c r="K529">
        <v>0</v>
      </c>
      <c r="L529" s="2">
        <v>0</v>
      </c>
      <c r="M529" s="3">
        <v>44044</v>
      </c>
    </row>
    <row r="530" spans="1:13" x14ac:dyDescent="0.25">
      <c r="A530" t="s">
        <v>25</v>
      </c>
      <c r="B530" t="s">
        <v>67</v>
      </c>
      <c r="C530">
        <v>1</v>
      </c>
      <c r="D530">
        <v>1</v>
      </c>
      <c r="E530">
        <f>GA_Data[[#This Row],[Users]]-GA_Data[[#This Row],[New Users]]</f>
        <v>0</v>
      </c>
      <c r="F530">
        <v>1</v>
      </c>
      <c r="G530" s="1">
        <v>0</v>
      </c>
      <c r="H530" s="2">
        <v>3</v>
      </c>
      <c r="I530" s="2">
        <v>24</v>
      </c>
      <c r="J530" s="1">
        <v>0</v>
      </c>
      <c r="K530">
        <v>0</v>
      </c>
      <c r="L530" s="2">
        <v>0</v>
      </c>
      <c r="M530" s="3">
        <v>44044</v>
      </c>
    </row>
    <row r="531" spans="1:13" x14ac:dyDescent="0.25">
      <c r="A531" t="s">
        <v>25</v>
      </c>
      <c r="B531" t="s">
        <v>71</v>
      </c>
      <c r="C531">
        <v>1</v>
      </c>
      <c r="D531">
        <v>1</v>
      </c>
      <c r="E531">
        <f>GA_Data[[#This Row],[Users]]-GA_Data[[#This Row],[New Users]]</f>
        <v>0</v>
      </c>
      <c r="F531">
        <v>1</v>
      </c>
      <c r="G531" s="1">
        <v>0</v>
      </c>
      <c r="H531" s="2">
        <v>2</v>
      </c>
      <c r="I531" s="2">
        <v>160</v>
      </c>
      <c r="J531" s="1">
        <v>0</v>
      </c>
      <c r="K531">
        <v>0</v>
      </c>
      <c r="L531" s="2">
        <v>0</v>
      </c>
      <c r="M531" s="3">
        <v>44044</v>
      </c>
    </row>
    <row r="532" spans="1:13" x14ac:dyDescent="0.25">
      <c r="A532" t="s">
        <v>25</v>
      </c>
      <c r="B532" t="s">
        <v>103</v>
      </c>
      <c r="C532">
        <v>1</v>
      </c>
      <c r="D532">
        <v>0</v>
      </c>
      <c r="E532">
        <f>GA_Data[[#This Row],[Users]]-GA_Data[[#This Row],[New Users]]</f>
        <v>1</v>
      </c>
      <c r="F532">
        <v>1</v>
      </c>
      <c r="G532" s="1">
        <v>0</v>
      </c>
      <c r="H532" s="2">
        <v>3</v>
      </c>
      <c r="I532" s="2">
        <v>123</v>
      </c>
      <c r="J532" s="1">
        <v>0</v>
      </c>
      <c r="K532">
        <v>0</v>
      </c>
      <c r="L532" s="2">
        <v>0</v>
      </c>
      <c r="M532" s="3">
        <v>44044</v>
      </c>
    </row>
    <row r="533" spans="1:13" x14ac:dyDescent="0.25">
      <c r="A533" t="s">
        <v>35</v>
      </c>
      <c r="B533" t="s">
        <v>106</v>
      </c>
      <c r="C533">
        <v>1</v>
      </c>
      <c r="D533">
        <v>1</v>
      </c>
      <c r="E533">
        <f>GA_Data[[#This Row],[Users]]-GA_Data[[#This Row],[New Users]]</f>
        <v>0</v>
      </c>
      <c r="F533">
        <v>1</v>
      </c>
      <c r="G533" s="1">
        <v>1</v>
      </c>
      <c r="H533" s="2">
        <v>1</v>
      </c>
      <c r="I533" s="2">
        <v>0</v>
      </c>
      <c r="J533" s="1">
        <v>0</v>
      </c>
      <c r="K533">
        <v>0</v>
      </c>
      <c r="L533" s="2">
        <v>0</v>
      </c>
      <c r="M533" s="3">
        <v>44044</v>
      </c>
    </row>
    <row r="534" spans="1:13" x14ac:dyDescent="0.25">
      <c r="A534" t="s">
        <v>35</v>
      </c>
      <c r="B534" t="s">
        <v>95</v>
      </c>
      <c r="C534">
        <v>1</v>
      </c>
      <c r="D534">
        <v>1</v>
      </c>
      <c r="E534">
        <f>GA_Data[[#This Row],[Users]]-GA_Data[[#This Row],[New Users]]</f>
        <v>0</v>
      </c>
      <c r="F534">
        <v>1</v>
      </c>
      <c r="G534" s="1">
        <v>0</v>
      </c>
      <c r="H534" s="2">
        <v>7</v>
      </c>
      <c r="I534" s="2">
        <v>169</v>
      </c>
      <c r="J534" s="1">
        <v>0</v>
      </c>
      <c r="K534">
        <v>0</v>
      </c>
      <c r="L534" s="2">
        <v>0</v>
      </c>
      <c r="M534" s="3">
        <v>44044</v>
      </c>
    </row>
    <row r="535" spans="1:13" x14ac:dyDescent="0.25">
      <c r="A535" t="s">
        <v>35</v>
      </c>
      <c r="B535" t="s">
        <v>159</v>
      </c>
      <c r="C535">
        <v>1</v>
      </c>
      <c r="D535">
        <v>1</v>
      </c>
      <c r="E535">
        <f>GA_Data[[#This Row],[Users]]-GA_Data[[#This Row],[New Users]]</f>
        <v>0</v>
      </c>
      <c r="F535">
        <v>1</v>
      </c>
      <c r="G535" s="1">
        <v>0</v>
      </c>
      <c r="H535" s="2">
        <v>4</v>
      </c>
      <c r="I535" s="2">
        <v>235</v>
      </c>
      <c r="J535" s="1">
        <v>0</v>
      </c>
      <c r="K535">
        <v>0</v>
      </c>
      <c r="L535" s="2">
        <v>0</v>
      </c>
      <c r="M535" s="3">
        <v>44044</v>
      </c>
    </row>
    <row r="536" spans="1:13" x14ac:dyDescent="0.25">
      <c r="A536" t="s">
        <v>35</v>
      </c>
      <c r="B536" t="s">
        <v>97</v>
      </c>
      <c r="C536">
        <v>1</v>
      </c>
      <c r="D536">
        <v>1</v>
      </c>
      <c r="E536">
        <f>GA_Data[[#This Row],[Users]]-GA_Data[[#This Row],[New Users]]</f>
        <v>0</v>
      </c>
      <c r="F536">
        <v>1</v>
      </c>
      <c r="G536" s="1">
        <v>1</v>
      </c>
      <c r="H536" s="2">
        <v>1</v>
      </c>
      <c r="I536" s="2">
        <v>0</v>
      </c>
      <c r="J536" s="1">
        <v>0</v>
      </c>
      <c r="K536">
        <v>0</v>
      </c>
      <c r="L536" s="2">
        <v>0</v>
      </c>
      <c r="M536" s="3">
        <v>44044</v>
      </c>
    </row>
    <row r="537" spans="1:13" x14ac:dyDescent="0.25">
      <c r="A537" t="s">
        <v>35</v>
      </c>
      <c r="B537" t="s">
        <v>68</v>
      </c>
      <c r="C537">
        <v>1</v>
      </c>
      <c r="D537">
        <v>1</v>
      </c>
      <c r="E537">
        <f>GA_Data[[#This Row],[Users]]-GA_Data[[#This Row],[New Users]]</f>
        <v>0</v>
      </c>
      <c r="F537">
        <v>1</v>
      </c>
      <c r="G537" s="1">
        <v>1</v>
      </c>
      <c r="H537" s="2">
        <v>1</v>
      </c>
      <c r="I537" s="2">
        <v>0</v>
      </c>
      <c r="J537" s="1">
        <v>0</v>
      </c>
      <c r="K537">
        <v>0</v>
      </c>
      <c r="L537" s="2">
        <v>0</v>
      </c>
      <c r="M537" s="3">
        <v>44044</v>
      </c>
    </row>
    <row r="538" spans="1:13" x14ac:dyDescent="0.25">
      <c r="A538" t="s">
        <v>35</v>
      </c>
      <c r="B538" t="s">
        <v>102</v>
      </c>
      <c r="C538">
        <v>1</v>
      </c>
      <c r="D538">
        <v>1</v>
      </c>
      <c r="E538">
        <f>GA_Data[[#This Row],[Users]]-GA_Data[[#This Row],[New Users]]</f>
        <v>0</v>
      </c>
      <c r="F538">
        <v>1</v>
      </c>
      <c r="G538" s="1">
        <v>0</v>
      </c>
      <c r="H538" s="2">
        <v>2</v>
      </c>
      <c r="I538" s="2">
        <v>37</v>
      </c>
      <c r="J538" s="1">
        <v>0</v>
      </c>
      <c r="K538">
        <v>0</v>
      </c>
      <c r="L538" s="2">
        <v>0</v>
      </c>
      <c r="M538" s="3">
        <v>44044</v>
      </c>
    </row>
    <row r="539" spans="1:13" x14ac:dyDescent="0.25">
      <c r="A539" t="s">
        <v>35</v>
      </c>
      <c r="B539" t="s">
        <v>79</v>
      </c>
      <c r="C539">
        <v>1</v>
      </c>
      <c r="D539">
        <v>1</v>
      </c>
      <c r="E539">
        <f>GA_Data[[#This Row],[Users]]-GA_Data[[#This Row],[New Users]]</f>
        <v>0</v>
      </c>
      <c r="F539">
        <v>1</v>
      </c>
      <c r="G539" s="1">
        <v>1</v>
      </c>
      <c r="H539" s="2">
        <v>1</v>
      </c>
      <c r="I539" s="2">
        <v>0</v>
      </c>
      <c r="J539" s="1">
        <v>0</v>
      </c>
      <c r="K539">
        <v>0</v>
      </c>
      <c r="L539" s="2">
        <v>0</v>
      </c>
      <c r="M539" s="3">
        <v>44044</v>
      </c>
    </row>
    <row r="540" spans="1:13" x14ac:dyDescent="0.25">
      <c r="A540" t="s">
        <v>35</v>
      </c>
      <c r="B540" t="s">
        <v>70</v>
      </c>
      <c r="C540">
        <v>1</v>
      </c>
      <c r="D540">
        <v>0</v>
      </c>
      <c r="E540">
        <f>GA_Data[[#This Row],[Users]]-GA_Data[[#This Row],[New Users]]</f>
        <v>1</v>
      </c>
      <c r="F540">
        <v>5</v>
      </c>
      <c r="G540" s="1">
        <v>0.6</v>
      </c>
      <c r="H540" s="2">
        <v>2.2000000000000002</v>
      </c>
      <c r="I540" s="2">
        <v>47</v>
      </c>
      <c r="J540" s="1">
        <v>0</v>
      </c>
      <c r="K540">
        <v>0</v>
      </c>
      <c r="L540" s="2">
        <v>0</v>
      </c>
      <c r="M540" s="3">
        <v>44044</v>
      </c>
    </row>
    <row r="541" spans="1:13" x14ac:dyDescent="0.25">
      <c r="A541" t="s">
        <v>35</v>
      </c>
      <c r="B541" t="s">
        <v>134</v>
      </c>
      <c r="C541">
        <v>1</v>
      </c>
      <c r="D541">
        <v>0</v>
      </c>
      <c r="E541">
        <f>GA_Data[[#This Row],[Users]]-GA_Data[[#This Row],[New Users]]</f>
        <v>1</v>
      </c>
      <c r="F541">
        <v>1</v>
      </c>
      <c r="G541" s="1">
        <v>0</v>
      </c>
      <c r="H541" s="2">
        <v>2</v>
      </c>
      <c r="I541" s="2">
        <v>109</v>
      </c>
      <c r="J541" s="1">
        <v>0</v>
      </c>
      <c r="K541">
        <v>0</v>
      </c>
      <c r="L541" s="2">
        <v>0</v>
      </c>
      <c r="M541" s="3">
        <v>44044</v>
      </c>
    </row>
    <row r="542" spans="1:13" x14ac:dyDescent="0.25">
      <c r="A542" t="s">
        <v>35</v>
      </c>
      <c r="B542" t="s">
        <v>88</v>
      </c>
      <c r="C542">
        <v>1</v>
      </c>
      <c r="D542">
        <v>1</v>
      </c>
      <c r="E542">
        <f>GA_Data[[#This Row],[Users]]-GA_Data[[#This Row],[New Users]]</f>
        <v>0</v>
      </c>
      <c r="F542">
        <v>1</v>
      </c>
      <c r="G542" s="1">
        <v>1</v>
      </c>
      <c r="H542" s="2">
        <v>1</v>
      </c>
      <c r="I542" s="2">
        <v>0</v>
      </c>
      <c r="J542" s="1">
        <v>0</v>
      </c>
      <c r="K542">
        <v>0</v>
      </c>
      <c r="L542" s="2">
        <v>0</v>
      </c>
      <c r="M542" s="3">
        <v>44044</v>
      </c>
    </row>
    <row r="543" spans="1:13" x14ac:dyDescent="0.25">
      <c r="A543" t="s">
        <v>35</v>
      </c>
      <c r="B543" t="s">
        <v>80</v>
      </c>
      <c r="C543">
        <v>1</v>
      </c>
      <c r="D543">
        <v>1</v>
      </c>
      <c r="E543">
        <f>GA_Data[[#This Row],[Users]]-GA_Data[[#This Row],[New Users]]</f>
        <v>0</v>
      </c>
      <c r="F543">
        <v>1</v>
      </c>
      <c r="G543" s="1">
        <v>1</v>
      </c>
      <c r="H543" s="2">
        <v>1</v>
      </c>
      <c r="I543" s="2">
        <v>0</v>
      </c>
      <c r="J543" s="1">
        <v>0</v>
      </c>
      <c r="K543">
        <v>0</v>
      </c>
      <c r="L543" s="2">
        <v>0</v>
      </c>
      <c r="M543" s="3">
        <v>44044</v>
      </c>
    </row>
    <row r="544" spans="1:13" x14ac:dyDescent="0.25">
      <c r="A544" t="s">
        <v>35</v>
      </c>
      <c r="B544" t="s">
        <v>125</v>
      </c>
      <c r="C544">
        <v>1</v>
      </c>
      <c r="D544">
        <v>1</v>
      </c>
      <c r="E544">
        <f>GA_Data[[#This Row],[Users]]-GA_Data[[#This Row],[New Users]]</f>
        <v>0</v>
      </c>
      <c r="F544">
        <v>1</v>
      </c>
      <c r="G544" s="1">
        <v>0</v>
      </c>
      <c r="H544" s="2">
        <v>5</v>
      </c>
      <c r="I544" s="2">
        <v>309</v>
      </c>
      <c r="J544" s="1">
        <v>0</v>
      </c>
      <c r="K544">
        <v>0</v>
      </c>
      <c r="L544" s="2">
        <v>0</v>
      </c>
      <c r="M544" s="3">
        <v>44044</v>
      </c>
    </row>
    <row r="545" spans="1:13" x14ac:dyDescent="0.25">
      <c r="A545" t="s">
        <v>35</v>
      </c>
      <c r="B545" t="s">
        <v>160</v>
      </c>
      <c r="C545">
        <v>1</v>
      </c>
      <c r="D545">
        <v>1</v>
      </c>
      <c r="E545">
        <f>GA_Data[[#This Row],[Users]]-GA_Data[[#This Row],[New Users]]</f>
        <v>0</v>
      </c>
      <c r="F545">
        <v>1</v>
      </c>
      <c r="G545" s="1">
        <v>1</v>
      </c>
      <c r="H545" s="2">
        <v>1</v>
      </c>
      <c r="I545" s="2">
        <v>0</v>
      </c>
      <c r="J545" s="1">
        <v>0</v>
      </c>
      <c r="K545">
        <v>0</v>
      </c>
      <c r="L545" s="2">
        <v>0</v>
      </c>
      <c r="M545" s="3">
        <v>44044</v>
      </c>
    </row>
    <row r="546" spans="1:13" x14ac:dyDescent="0.25">
      <c r="A546" t="s">
        <v>35</v>
      </c>
      <c r="B546" t="s">
        <v>85</v>
      </c>
      <c r="C546">
        <v>1</v>
      </c>
      <c r="D546">
        <v>1</v>
      </c>
      <c r="E546">
        <f>GA_Data[[#This Row],[Users]]-GA_Data[[#This Row],[New Users]]</f>
        <v>0</v>
      </c>
      <c r="F546">
        <v>3</v>
      </c>
      <c r="G546" s="1">
        <v>0.33333333333333331</v>
      </c>
      <c r="H546" s="2">
        <v>1.6666666666666667</v>
      </c>
      <c r="I546" s="2">
        <v>557</v>
      </c>
      <c r="J546" s="1">
        <v>0</v>
      </c>
      <c r="K546">
        <v>0</v>
      </c>
      <c r="L546" s="2">
        <v>0</v>
      </c>
      <c r="M546" s="3">
        <v>44044</v>
      </c>
    </row>
    <row r="547" spans="1:13" x14ac:dyDescent="0.25">
      <c r="A547" t="s">
        <v>35</v>
      </c>
      <c r="B547" t="s">
        <v>96</v>
      </c>
      <c r="C547">
        <v>1</v>
      </c>
      <c r="D547">
        <v>1</v>
      </c>
      <c r="E547">
        <f>GA_Data[[#This Row],[Users]]-GA_Data[[#This Row],[New Users]]</f>
        <v>0</v>
      </c>
      <c r="F547">
        <v>1</v>
      </c>
      <c r="G547" s="1">
        <v>1</v>
      </c>
      <c r="H547" s="2">
        <v>1</v>
      </c>
      <c r="I547" s="2">
        <v>0</v>
      </c>
      <c r="J547" s="1">
        <v>0</v>
      </c>
      <c r="K547">
        <v>0</v>
      </c>
      <c r="L547" s="2">
        <v>0</v>
      </c>
      <c r="M547" s="3">
        <v>44044</v>
      </c>
    </row>
    <row r="548" spans="1:13" x14ac:dyDescent="0.25">
      <c r="A548" t="s">
        <v>35</v>
      </c>
      <c r="B548" t="s">
        <v>148</v>
      </c>
      <c r="C548">
        <v>1</v>
      </c>
      <c r="D548">
        <v>1</v>
      </c>
      <c r="E548">
        <f>GA_Data[[#This Row],[Users]]-GA_Data[[#This Row],[New Users]]</f>
        <v>0</v>
      </c>
      <c r="F548">
        <v>1</v>
      </c>
      <c r="G548" s="1">
        <v>0</v>
      </c>
      <c r="H548" s="2">
        <v>2</v>
      </c>
      <c r="I548" s="2">
        <v>14</v>
      </c>
      <c r="J548" s="1">
        <v>0</v>
      </c>
      <c r="K548">
        <v>0</v>
      </c>
      <c r="L548" s="2">
        <v>0</v>
      </c>
      <c r="M548" s="3">
        <v>44044</v>
      </c>
    </row>
    <row r="549" spans="1:13" x14ac:dyDescent="0.25">
      <c r="A549" t="s">
        <v>35</v>
      </c>
      <c r="B549" t="s">
        <v>78</v>
      </c>
      <c r="C549">
        <v>1</v>
      </c>
      <c r="D549">
        <v>1</v>
      </c>
      <c r="E549">
        <f>GA_Data[[#This Row],[Users]]-GA_Data[[#This Row],[New Users]]</f>
        <v>0</v>
      </c>
      <c r="F549">
        <v>1</v>
      </c>
      <c r="G549" s="1">
        <v>1</v>
      </c>
      <c r="H549" s="2">
        <v>1</v>
      </c>
      <c r="I549" s="2">
        <v>0</v>
      </c>
      <c r="J549" s="1">
        <v>0</v>
      </c>
      <c r="K549">
        <v>0</v>
      </c>
      <c r="L549" s="2">
        <v>0</v>
      </c>
      <c r="M549" s="3">
        <v>44044</v>
      </c>
    </row>
    <row r="550" spans="1:13" x14ac:dyDescent="0.25">
      <c r="A550" t="s">
        <v>35</v>
      </c>
      <c r="B550" t="s">
        <v>89</v>
      </c>
      <c r="C550">
        <v>1</v>
      </c>
      <c r="D550">
        <v>0</v>
      </c>
      <c r="E550">
        <f>GA_Data[[#This Row],[Users]]-GA_Data[[#This Row],[New Users]]</f>
        <v>1</v>
      </c>
      <c r="F550">
        <v>2</v>
      </c>
      <c r="G550" s="1">
        <v>0.5</v>
      </c>
      <c r="H550" s="2">
        <v>5</v>
      </c>
      <c r="I550" s="2">
        <v>136</v>
      </c>
      <c r="J550" s="1">
        <v>0</v>
      </c>
      <c r="K550">
        <v>0</v>
      </c>
      <c r="L550" s="2">
        <v>0</v>
      </c>
      <c r="M550" s="3">
        <v>44044</v>
      </c>
    </row>
    <row r="551" spans="1:13" x14ac:dyDescent="0.25">
      <c r="A551" t="s">
        <v>35</v>
      </c>
      <c r="B551" t="s">
        <v>118</v>
      </c>
      <c r="C551">
        <v>1</v>
      </c>
      <c r="D551">
        <v>1</v>
      </c>
      <c r="E551">
        <f>GA_Data[[#This Row],[Users]]-GA_Data[[#This Row],[New Users]]</f>
        <v>0</v>
      </c>
      <c r="F551">
        <v>1</v>
      </c>
      <c r="G551" s="1">
        <v>1</v>
      </c>
      <c r="H551" s="2">
        <v>1</v>
      </c>
      <c r="I551" s="2">
        <v>0</v>
      </c>
      <c r="J551" s="1">
        <v>0</v>
      </c>
      <c r="K551">
        <v>0</v>
      </c>
      <c r="L551" s="2">
        <v>0</v>
      </c>
      <c r="M551" s="3">
        <v>44044</v>
      </c>
    </row>
    <row r="552" spans="1:13" x14ac:dyDescent="0.25">
      <c r="A552" t="s">
        <v>35</v>
      </c>
      <c r="B552" t="s">
        <v>86</v>
      </c>
      <c r="C552">
        <v>1</v>
      </c>
      <c r="D552">
        <v>0</v>
      </c>
      <c r="E552">
        <f>GA_Data[[#This Row],[Users]]-GA_Data[[#This Row],[New Users]]</f>
        <v>1</v>
      </c>
      <c r="F552">
        <v>1</v>
      </c>
      <c r="G552" s="1">
        <v>1</v>
      </c>
      <c r="H552" s="2">
        <v>1</v>
      </c>
      <c r="I552" s="2">
        <v>0</v>
      </c>
      <c r="J552" s="1">
        <v>0</v>
      </c>
      <c r="K552">
        <v>0</v>
      </c>
      <c r="L552" s="2">
        <v>0</v>
      </c>
      <c r="M552" s="3">
        <v>44044</v>
      </c>
    </row>
    <row r="553" spans="1:13" x14ac:dyDescent="0.25">
      <c r="A553" t="s">
        <v>35</v>
      </c>
      <c r="B553" t="s">
        <v>114</v>
      </c>
      <c r="C553">
        <v>1</v>
      </c>
      <c r="D553">
        <v>1</v>
      </c>
      <c r="E553">
        <f>GA_Data[[#This Row],[Users]]-GA_Data[[#This Row],[New Users]]</f>
        <v>0</v>
      </c>
      <c r="F553">
        <v>1</v>
      </c>
      <c r="G553" s="1">
        <v>0</v>
      </c>
      <c r="H553" s="2">
        <v>3</v>
      </c>
      <c r="I553" s="2">
        <v>80</v>
      </c>
      <c r="J553" s="1">
        <v>0</v>
      </c>
      <c r="K553">
        <v>0</v>
      </c>
      <c r="L553" s="2">
        <v>0</v>
      </c>
      <c r="M553" s="3">
        <v>44044</v>
      </c>
    </row>
    <row r="554" spans="1:13" x14ac:dyDescent="0.25">
      <c r="A554" t="s">
        <v>35</v>
      </c>
      <c r="B554" t="s">
        <v>152</v>
      </c>
      <c r="C554">
        <v>1</v>
      </c>
      <c r="D554">
        <v>0</v>
      </c>
      <c r="E554">
        <f>GA_Data[[#This Row],[Users]]-GA_Data[[#This Row],[New Users]]</f>
        <v>1</v>
      </c>
      <c r="F554">
        <v>1</v>
      </c>
      <c r="G554" s="1">
        <v>1</v>
      </c>
      <c r="H554" s="2">
        <v>1</v>
      </c>
      <c r="I554" s="2">
        <v>0</v>
      </c>
      <c r="J554" s="1">
        <v>0</v>
      </c>
      <c r="K554">
        <v>0</v>
      </c>
      <c r="L554" s="2">
        <v>0</v>
      </c>
      <c r="M554" s="3">
        <v>44044</v>
      </c>
    </row>
    <row r="555" spans="1:13" x14ac:dyDescent="0.25">
      <c r="A555" t="s">
        <v>35</v>
      </c>
      <c r="B555" t="s">
        <v>69</v>
      </c>
      <c r="C555">
        <v>1</v>
      </c>
      <c r="D555">
        <v>1</v>
      </c>
      <c r="E555">
        <f>GA_Data[[#This Row],[Users]]-GA_Data[[#This Row],[New Users]]</f>
        <v>0</v>
      </c>
      <c r="F555">
        <v>1</v>
      </c>
      <c r="G555" s="1">
        <v>1</v>
      </c>
      <c r="H555" s="2">
        <v>1</v>
      </c>
      <c r="I555" s="2">
        <v>0</v>
      </c>
      <c r="J555" s="1">
        <v>0</v>
      </c>
      <c r="K555">
        <v>0</v>
      </c>
      <c r="L555" s="2">
        <v>0</v>
      </c>
      <c r="M555" s="3">
        <v>44044</v>
      </c>
    </row>
    <row r="556" spans="1:13" x14ac:dyDescent="0.25">
      <c r="A556" t="s">
        <v>35</v>
      </c>
      <c r="B556" t="s">
        <v>161</v>
      </c>
      <c r="C556">
        <v>1</v>
      </c>
      <c r="D556">
        <v>1</v>
      </c>
      <c r="E556">
        <f>GA_Data[[#This Row],[Users]]-GA_Data[[#This Row],[New Users]]</f>
        <v>0</v>
      </c>
      <c r="F556">
        <v>1</v>
      </c>
      <c r="G556" s="1">
        <v>1</v>
      </c>
      <c r="H556" s="2">
        <v>1</v>
      </c>
      <c r="I556" s="2">
        <v>0</v>
      </c>
      <c r="J556" s="1">
        <v>0</v>
      </c>
      <c r="K556">
        <v>0</v>
      </c>
      <c r="L556" s="2">
        <v>0</v>
      </c>
      <c r="M556" s="3">
        <v>44044</v>
      </c>
    </row>
    <row r="557" spans="1:13" x14ac:dyDescent="0.25">
      <c r="A557" t="s">
        <v>35</v>
      </c>
      <c r="B557" t="s">
        <v>157</v>
      </c>
      <c r="C557">
        <v>1</v>
      </c>
      <c r="D557">
        <v>1</v>
      </c>
      <c r="E557">
        <f>GA_Data[[#This Row],[Users]]-GA_Data[[#This Row],[New Users]]</f>
        <v>0</v>
      </c>
      <c r="F557">
        <v>1</v>
      </c>
      <c r="G557" s="1">
        <v>1</v>
      </c>
      <c r="H557" s="2">
        <v>1</v>
      </c>
      <c r="I557" s="2">
        <v>0</v>
      </c>
      <c r="J557" s="1">
        <v>0</v>
      </c>
      <c r="K557">
        <v>0</v>
      </c>
      <c r="L557" s="2">
        <v>0</v>
      </c>
      <c r="M557" s="3">
        <v>44044</v>
      </c>
    </row>
    <row r="558" spans="1:13" x14ac:dyDescent="0.25">
      <c r="A558" t="s">
        <v>35</v>
      </c>
      <c r="B558" t="s">
        <v>93</v>
      </c>
      <c r="C558">
        <v>1</v>
      </c>
      <c r="D558">
        <v>1</v>
      </c>
      <c r="E558">
        <f>GA_Data[[#This Row],[Users]]-GA_Data[[#This Row],[New Users]]</f>
        <v>0</v>
      </c>
      <c r="F558">
        <v>1</v>
      </c>
      <c r="G558" s="1">
        <v>1</v>
      </c>
      <c r="H558" s="2">
        <v>1</v>
      </c>
      <c r="I558" s="2">
        <v>0</v>
      </c>
      <c r="J558" s="1">
        <v>0</v>
      </c>
      <c r="K558">
        <v>0</v>
      </c>
      <c r="L558" s="2">
        <v>0</v>
      </c>
      <c r="M558" s="3">
        <v>44044</v>
      </c>
    </row>
    <row r="559" spans="1:13" x14ac:dyDescent="0.25">
      <c r="A559" t="s">
        <v>35</v>
      </c>
      <c r="B559" t="s">
        <v>103</v>
      </c>
      <c r="C559">
        <v>1</v>
      </c>
      <c r="D559">
        <v>1</v>
      </c>
      <c r="E559">
        <f>GA_Data[[#This Row],[Users]]-GA_Data[[#This Row],[New Users]]</f>
        <v>0</v>
      </c>
      <c r="F559">
        <v>1</v>
      </c>
      <c r="G559" s="1">
        <v>0</v>
      </c>
      <c r="H559" s="2">
        <v>6</v>
      </c>
      <c r="I559" s="2">
        <v>568</v>
      </c>
      <c r="J559" s="1">
        <v>0</v>
      </c>
      <c r="K559">
        <v>0</v>
      </c>
      <c r="L559" s="2">
        <v>0</v>
      </c>
      <c r="M559" s="3">
        <v>44044</v>
      </c>
    </row>
    <row r="560" spans="1:13" x14ac:dyDescent="0.25">
      <c r="A560" t="s">
        <v>35</v>
      </c>
      <c r="B560" t="s">
        <v>162</v>
      </c>
      <c r="C560">
        <v>1</v>
      </c>
      <c r="D560">
        <v>1</v>
      </c>
      <c r="E560">
        <f>GA_Data[[#This Row],[Users]]-GA_Data[[#This Row],[New Users]]</f>
        <v>0</v>
      </c>
      <c r="F560">
        <v>1</v>
      </c>
      <c r="G560" s="1">
        <v>1</v>
      </c>
      <c r="H560" s="2">
        <v>1</v>
      </c>
      <c r="I560" s="2">
        <v>0</v>
      </c>
      <c r="J560" s="1">
        <v>0</v>
      </c>
      <c r="K560">
        <v>0</v>
      </c>
      <c r="L560" s="2">
        <v>0</v>
      </c>
      <c r="M560" s="3">
        <v>44044</v>
      </c>
    </row>
    <row r="561" spans="1:13" x14ac:dyDescent="0.25">
      <c r="A561" t="s">
        <v>35</v>
      </c>
      <c r="B561" t="s">
        <v>154</v>
      </c>
      <c r="C561">
        <v>1</v>
      </c>
      <c r="D561">
        <v>1</v>
      </c>
      <c r="E561">
        <f>GA_Data[[#This Row],[Users]]-GA_Data[[#This Row],[New Users]]</f>
        <v>0</v>
      </c>
      <c r="F561">
        <v>1</v>
      </c>
      <c r="G561" s="1">
        <v>1</v>
      </c>
      <c r="H561" s="2">
        <v>1</v>
      </c>
      <c r="I561" s="2">
        <v>0</v>
      </c>
      <c r="J561" s="1">
        <v>0</v>
      </c>
      <c r="K561">
        <v>0</v>
      </c>
      <c r="L561" s="2">
        <v>0</v>
      </c>
      <c r="M561" s="3">
        <v>44044</v>
      </c>
    </row>
    <row r="562" spans="1:13" x14ac:dyDescent="0.25">
      <c r="A562" t="s">
        <v>12</v>
      </c>
      <c r="B562" t="s">
        <v>106</v>
      </c>
      <c r="C562">
        <v>1</v>
      </c>
      <c r="D562">
        <v>1</v>
      </c>
      <c r="E562">
        <f>GA_Data[[#This Row],[Users]]-GA_Data[[#This Row],[New Users]]</f>
        <v>0</v>
      </c>
      <c r="F562">
        <v>1</v>
      </c>
      <c r="G562" s="1">
        <v>0</v>
      </c>
      <c r="H562" s="2">
        <v>4</v>
      </c>
      <c r="I562" s="2">
        <v>107</v>
      </c>
      <c r="J562" s="1">
        <v>0</v>
      </c>
      <c r="K562">
        <v>0</v>
      </c>
      <c r="L562" s="2">
        <v>0</v>
      </c>
      <c r="M562" s="3">
        <v>44044</v>
      </c>
    </row>
    <row r="563" spans="1:13" x14ac:dyDescent="0.25">
      <c r="A563" t="s">
        <v>12</v>
      </c>
      <c r="B563" t="s">
        <v>163</v>
      </c>
      <c r="C563">
        <v>1</v>
      </c>
      <c r="D563">
        <v>1</v>
      </c>
      <c r="E563">
        <f>GA_Data[[#This Row],[Users]]-GA_Data[[#This Row],[New Users]]</f>
        <v>0</v>
      </c>
      <c r="F563">
        <v>1</v>
      </c>
      <c r="G563" s="1">
        <v>1</v>
      </c>
      <c r="H563" s="2">
        <v>1</v>
      </c>
      <c r="I563" s="2">
        <v>0</v>
      </c>
      <c r="J563" s="1">
        <v>0</v>
      </c>
      <c r="K563">
        <v>0</v>
      </c>
      <c r="L563" s="2">
        <v>0</v>
      </c>
      <c r="M563" s="3">
        <v>44044</v>
      </c>
    </row>
    <row r="564" spans="1:13" x14ac:dyDescent="0.25">
      <c r="A564" t="s">
        <v>12</v>
      </c>
      <c r="B564" t="s">
        <v>116</v>
      </c>
      <c r="C564">
        <v>1</v>
      </c>
      <c r="D564">
        <v>1</v>
      </c>
      <c r="E564">
        <f>GA_Data[[#This Row],[Users]]-GA_Data[[#This Row],[New Users]]</f>
        <v>0</v>
      </c>
      <c r="F564">
        <v>1</v>
      </c>
      <c r="G564" s="1">
        <v>1</v>
      </c>
      <c r="H564" s="2">
        <v>1</v>
      </c>
      <c r="I564" s="2">
        <v>0</v>
      </c>
      <c r="J564" s="1">
        <v>0</v>
      </c>
      <c r="K564">
        <v>0</v>
      </c>
      <c r="L564" s="2">
        <v>0</v>
      </c>
      <c r="M564" s="3">
        <v>44044</v>
      </c>
    </row>
    <row r="565" spans="1:13" x14ac:dyDescent="0.25">
      <c r="A565" t="s">
        <v>12</v>
      </c>
      <c r="B565" t="s">
        <v>164</v>
      </c>
      <c r="C565">
        <v>1</v>
      </c>
      <c r="D565">
        <v>1</v>
      </c>
      <c r="E565">
        <f>GA_Data[[#This Row],[Users]]-GA_Data[[#This Row],[New Users]]</f>
        <v>0</v>
      </c>
      <c r="F565">
        <v>1</v>
      </c>
      <c r="G565" s="1">
        <v>0</v>
      </c>
      <c r="H565" s="2">
        <v>3</v>
      </c>
      <c r="I565" s="2">
        <v>238</v>
      </c>
      <c r="J565" s="1">
        <v>0</v>
      </c>
      <c r="K565">
        <v>0</v>
      </c>
      <c r="L565" s="2">
        <v>0</v>
      </c>
      <c r="M565" s="3">
        <v>44044</v>
      </c>
    </row>
    <row r="566" spans="1:13" x14ac:dyDescent="0.25">
      <c r="A566" t="s">
        <v>12</v>
      </c>
      <c r="B566" t="s">
        <v>165</v>
      </c>
      <c r="C566">
        <v>1</v>
      </c>
      <c r="D566">
        <v>1</v>
      </c>
      <c r="E566">
        <f>GA_Data[[#This Row],[Users]]-GA_Data[[#This Row],[New Users]]</f>
        <v>0</v>
      </c>
      <c r="F566">
        <v>1</v>
      </c>
      <c r="G566" s="1">
        <v>0</v>
      </c>
      <c r="H566" s="2">
        <v>2</v>
      </c>
      <c r="I566" s="2">
        <v>12</v>
      </c>
      <c r="J566" s="1">
        <v>0</v>
      </c>
      <c r="K566">
        <v>0</v>
      </c>
      <c r="L566" s="2">
        <v>0</v>
      </c>
      <c r="M566" s="3">
        <v>44044</v>
      </c>
    </row>
    <row r="567" spans="1:13" x14ac:dyDescent="0.25">
      <c r="A567" t="s">
        <v>12</v>
      </c>
      <c r="B567" t="s">
        <v>102</v>
      </c>
      <c r="C567">
        <v>1</v>
      </c>
      <c r="D567">
        <v>1</v>
      </c>
      <c r="E567">
        <f>GA_Data[[#This Row],[Users]]-GA_Data[[#This Row],[New Users]]</f>
        <v>0</v>
      </c>
      <c r="F567">
        <v>1</v>
      </c>
      <c r="G567" s="1">
        <v>1</v>
      </c>
      <c r="H567" s="2">
        <v>1</v>
      </c>
      <c r="I567" s="2">
        <v>0</v>
      </c>
      <c r="J567" s="1">
        <v>0</v>
      </c>
      <c r="K567">
        <v>0</v>
      </c>
      <c r="L567" s="2">
        <v>0</v>
      </c>
      <c r="M567" s="3">
        <v>44044</v>
      </c>
    </row>
    <row r="568" spans="1:13" x14ac:dyDescent="0.25">
      <c r="A568" t="s">
        <v>12</v>
      </c>
      <c r="B568" t="s">
        <v>134</v>
      </c>
      <c r="C568">
        <v>1</v>
      </c>
      <c r="D568">
        <v>1</v>
      </c>
      <c r="E568">
        <f>GA_Data[[#This Row],[Users]]-GA_Data[[#This Row],[New Users]]</f>
        <v>0</v>
      </c>
      <c r="F568">
        <v>1</v>
      </c>
      <c r="G568" s="1">
        <v>1</v>
      </c>
      <c r="H568" s="2">
        <v>1</v>
      </c>
      <c r="I568" s="2">
        <v>0</v>
      </c>
      <c r="J568" s="1">
        <v>0</v>
      </c>
      <c r="K568">
        <v>0</v>
      </c>
      <c r="L568" s="2">
        <v>0</v>
      </c>
      <c r="M568" s="3">
        <v>44044</v>
      </c>
    </row>
    <row r="569" spans="1:13" x14ac:dyDescent="0.25">
      <c r="A569" t="s">
        <v>12</v>
      </c>
      <c r="B569" t="s">
        <v>166</v>
      </c>
      <c r="C569">
        <v>1</v>
      </c>
      <c r="D569">
        <v>1</v>
      </c>
      <c r="E569">
        <f>GA_Data[[#This Row],[Users]]-GA_Data[[#This Row],[New Users]]</f>
        <v>0</v>
      </c>
      <c r="F569">
        <v>1</v>
      </c>
      <c r="G569" s="1">
        <v>0</v>
      </c>
      <c r="H569" s="2">
        <v>34</v>
      </c>
      <c r="I569" s="2">
        <v>297</v>
      </c>
      <c r="J569" s="1">
        <v>0</v>
      </c>
      <c r="K569">
        <v>0</v>
      </c>
      <c r="L569" s="2">
        <v>0</v>
      </c>
      <c r="M569" s="3">
        <v>44044</v>
      </c>
    </row>
    <row r="570" spans="1:13" x14ac:dyDescent="0.25">
      <c r="A570" t="s">
        <v>12</v>
      </c>
      <c r="B570" t="s">
        <v>167</v>
      </c>
      <c r="C570">
        <v>1</v>
      </c>
      <c r="D570">
        <v>1</v>
      </c>
      <c r="E570">
        <f>GA_Data[[#This Row],[Users]]-GA_Data[[#This Row],[New Users]]</f>
        <v>0</v>
      </c>
      <c r="F570">
        <v>1</v>
      </c>
      <c r="G570" s="1">
        <v>1</v>
      </c>
      <c r="H570" s="2">
        <v>1</v>
      </c>
      <c r="I570" s="2">
        <v>0</v>
      </c>
      <c r="J570" s="1">
        <v>0</v>
      </c>
      <c r="K570">
        <v>0</v>
      </c>
      <c r="L570" s="2">
        <v>0</v>
      </c>
      <c r="M570" s="3">
        <v>44044</v>
      </c>
    </row>
    <row r="571" spans="1:13" x14ac:dyDescent="0.25">
      <c r="A571" t="s">
        <v>12</v>
      </c>
      <c r="B571" t="s">
        <v>131</v>
      </c>
      <c r="C571">
        <v>1</v>
      </c>
      <c r="D571">
        <v>1</v>
      </c>
      <c r="E571">
        <f>GA_Data[[#This Row],[Users]]-GA_Data[[#This Row],[New Users]]</f>
        <v>0</v>
      </c>
      <c r="F571">
        <v>1</v>
      </c>
      <c r="G571" s="1">
        <v>0</v>
      </c>
      <c r="H571" s="2">
        <v>4</v>
      </c>
      <c r="I571" s="2">
        <v>355</v>
      </c>
      <c r="J571" s="1">
        <v>0</v>
      </c>
      <c r="K571">
        <v>0</v>
      </c>
      <c r="L571" s="2">
        <v>0</v>
      </c>
      <c r="M571" s="3">
        <v>44044</v>
      </c>
    </row>
    <row r="572" spans="1:13" x14ac:dyDescent="0.25">
      <c r="A572" t="s">
        <v>12</v>
      </c>
      <c r="B572" t="s">
        <v>132</v>
      </c>
      <c r="C572">
        <v>1</v>
      </c>
      <c r="D572">
        <v>1</v>
      </c>
      <c r="E572">
        <f>GA_Data[[#This Row],[Users]]-GA_Data[[#This Row],[New Users]]</f>
        <v>0</v>
      </c>
      <c r="F572">
        <v>1</v>
      </c>
      <c r="G572" s="1">
        <v>1</v>
      </c>
      <c r="H572" s="2">
        <v>1</v>
      </c>
      <c r="I572" s="2">
        <v>0</v>
      </c>
      <c r="J572" s="1">
        <v>0</v>
      </c>
      <c r="K572">
        <v>0</v>
      </c>
      <c r="L572" s="2">
        <v>0</v>
      </c>
      <c r="M572" s="3">
        <v>44044</v>
      </c>
    </row>
    <row r="573" spans="1:13" x14ac:dyDescent="0.25">
      <c r="A573" t="s">
        <v>12</v>
      </c>
      <c r="B573" t="s">
        <v>168</v>
      </c>
      <c r="C573">
        <v>1</v>
      </c>
      <c r="D573">
        <v>1</v>
      </c>
      <c r="E573">
        <f>GA_Data[[#This Row],[Users]]-GA_Data[[#This Row],[New Users]]</f>
        <v>0</v>
      </c>
      <c r="F573">
        <v>1</v>
      </c>
      <c r="G573" s="1">
        <v>1</v>
      </c>
      <c r="H573" s="2">
        <v>1</v>
      </c>
      <c r="I573" s="2">
        <v>0</v>
      </c>
      <c r="J573" s="1">
        <v>0</v>
      </c>
      <c r="K573">
        <v>0</v>
      </c>
      <c r="L573" s="2">
        <v>0</v>
      </c>
      <c r="M573" s="3">
        <v>44044</v>
      </c>
    </row>
    <row r="574" spans="1:13" x14ac:dyDescent="0.25">
      <c r="A574" t="s">
        <v>12</v>
      </c>
      <c r="B574" t="s">
        <v>133</v>
      </c>
      <c r="C574">
        <v>1</v>
      </c>
      <c r="D574">
        <v>1</v>
      </c>
      <c r="E574">
        <f>GA_Data[[#This Row],[Users]]-GA_Data[[#This Row],[New Users]]</f>
        <v>0</v>
      </c>
      <c r="F574">
        <v>1</v>
      </c>
      <c r="G574" s="1">
        <v>1</v>
      </c>
      <c r="H574" s="2">
        <v>1</v>
      </c>
      <c r="I574" s="2">
        <v>0</v>
      </c>
      <c r="J574" s="1">
        <v>0</v>
      </c>
      <c r="K574">
        <v>0</v>
      </c>
      <c r="L574" s="2">
        <v>0</v>
      </c>
      <c r="M574" s="3">
        <v>44044</v>
      </c>
    </row>
    <row r="575" spans="1:13" x14ac:dyDescent="0.25">
      <c r="A575" t="s">
        <v>12</v>
      </c>
      <c r="B575" t="s">
        <v>151</v>
      </c>
      <c r="C575">
        <v>1</v>
      </c>
      <c r="D575">
        <v>1</v>
      </c>
      <c r="E575">
        <f>GA_Data[[#This Row],[Users]]-GA_Data[[#This Row],[New Users]]</f>
        <v>0</v>
      </c>
      <c r="F575">
        <v>3</v>
      </c>
      <c r="G575" s="1">
        <v>0.33333333333333331</v>
      </c>
      <c r="H575" s="2">
        <v>2.3333333333333335</v>
      </c>
      <c r="I575" s="2">
        <v>307</v>
      </c>
      <c r="J575" s="1">
        <v>0</v>
      </c>
      <c r="K575">
        <v>0</v>
      </c>
      <c r="L575" s="2">
        <v>0</v>
      </c>
      <c r="M575" s="3">
        <v>44044</v>
      </c>
    </row>
    <row r="576" spans="1:13" x14ac:dyDescent="0.25">
      <c r="A576" t="s">
        <v>12</v>
      </c>
      <c r="B576" t="s">
        <v>152</v>
      </c>
      <c r="C576">
        <v>1</v>
      </c>
      <c r="D576">
        <v>1</v>
      </c>
      <c r="E576">
        <f>GA_Data[[#This Row],[Users]]-GA_Data[[#This Row],[New Users]]</f>
        <v>0</v>
      </c>
      <c r="F576">
        <v>1</v>
      </c>
      <c r="G576" s="1">
        <v>0</v>
      </c>
      <c r="H576" s="2">
        <v>8</v>
      </c>
      <c r="I576" s="2">
        <v>30</v>
      </c>
      <c r="J576" s="1">
        <v>0</v>
      </c>
      <c r="K576">
        <v>0</v>
      </c>
      <c r="L576" s="2">
        <v>0</v>
      </c>
      <c r="M576" s="3">
        <v>44044</v>
      </c>
    </row>
    <row r="577" spans="1:13" x14ac:dyDescent="0.25">
      <c r="A577" t="s">
        <v>12</v>
      </c>
      <c r="B577" t="s">
        <v>161</v>
      </c>
      <c r="C577">
        <v>1</v>
      </c>
      <c r="D577">
        <v>1</v>
      </c>
      <c r="E577">
        <f>GA_Data[[#This Row],[Users]]-GA_Data[[#This Row],[New Users]]</f>
        <v>0</v>
      </c>
      <c r="F577">
        <v>1</v>
      </c>
      <c r="G577" s="1">
        <v>1</v>
      </c>
      <c r="H577" s="2">
        <v>1</v>
      </c>
      <c r="I577" s="2">
        <v>0</v>
      </c>
      <c r="J577" s="1">
        <v>0</v>
      </c>
      <c r="K577">
        <v>0</v>
      </c>
      <c r="L577" s="2">
        <v>0</v>
      </c>
      <c r="M577" s="3">
        <v>44044</v>
      </c>
    </row>
    <row r="578" spans="1:13" x14ac:dyDescent="0.25">
      <c r="A578" t="s">
        <v>12</v>
      </c>
      <c r="B578" t="s">
        <v>157</v>
      </c>
      <c r="C578">
        <v>1</v>
      </c>
      <c r="D578">
        <v>1</v>
      </c>
      <c r="E578">
        <f>GA_Data[[#This Row],[Users]]-GA_Data[[#This Row],[New Users]]</f>
        <v>0</v>
      </c>
      <c r="F578">
        <v>1</v>
      </c>
      <c r="G578" s="1">
        <v>1</v>
      </c>
      <c r="H578" s="2">
        <v>1</v>
      </c>
      <c r="I578" s="2">
        <v>0</v>
      </c>
      <c r="J578" s="1">
        <v>0</v>
      </c>
      <c r="K578">
        <v>0</v>
      </c>
      <c r="L578" s="2">
        <v>0</v>
      </c>
      <c r="M578" s="3">
        <v>44044</v>
      </c>
    </row>
    <row r="579" spans="1:13" x14ac:dyDescent="0.25">
      <c r="A579" t="s">
        <v>12</v>
      </c>
      <c r="B579" t="s">
        <v>169</v>
      </c>
      <c r="C579">
        <v>1</v>
      </c>
      <c r="D579">
        <v>1</v>
      </c>
      <c r="E579">
        <f>GA_Data[[#This Row],[Users]]-GA_Data[[#This Row],[New Users]]</f>
        <v>0</v>
      </c>
      <c r="F579">
        <v>1</v>
      </c>
      <c r="G579" s="1">
        <v>1</v>
      </c>
      <c r="H579" s="2">
        <v>1</v>
      </c>
      <c r="I579" s="2">
        <v>0</v>
      </c>
      <c r="J579" s="1">
        <v>0</v>
      </c>
      <c r="K579">
        <v>0</v>
      </c>
      <c r="L579" s="2">
        <v>0</v>
      </c>
      <c r="M579" s="3">
        <v>44044</v>
      </c>
    </row>
    <row r="580" spans="1:13" x14ac:dyDescent="0.25">
      <c r="A580" t="s">
        <v>12</v>
      </c>
      <c r="B580" t="s">
        <v>170</v>
      </c>
      <c r="C580">
        <v>1</v>
      </c>
      <c r="D580">
        <v>1</v>
      </c>
      <c r="E580">
        <f>GA_Data[[#This Row],[Users]]-GA_Data[[#This Row],[New Users]]</f>
        <v>0</v>
      </c>
      <c r="F580">
        <v>1</v>
      </c>
      <c r="G580" s="1">
        <v>1</v>
      </c>
      <c r="H580" s="2">
        <v>1</v>
      </c>
      <c r="I580" s="2">
        <v>0</v>
      </c>
      <c r="J580" s="1">
        <v>0</v>
      </c>
      <c r="K580">
        <v>0</v>
      </c>
      <c r="L580" s="2">
        <v>0</v>
      </c>
      <c r="M580" s="3">
        <v>44044</v>
      </c>
    </row>
    <row r="581" spans="1:13" x14ac:dyDescent="0.25">
      <c r="A581" t="s">
        <v>12</v>
      </c>
      <c r="B581" t="s">
        <v>110</v>
      </c>
      <c r="C581">
        <v>1</v>
      </c>
      <c r="D581">
        <v>0</v>
      </c>
      <c r="E581">
        <f>GA_Data[[#This Row],[Users]]-GA_Data[[#This Row],[New Users]]</f>
        <v>1</v>
      </c>
      <c r="F581">
        <v>1</v>
      </c>
      <c r="G581" s="1">
        <v>0</v>
      </c>
      <c r="H581" s="2">
        <v>5</v>
      </c>
      <c r="I581" s="2">
        <v>80</v>
      </c>
      <c r="J581" s="1">
        <v>0</v>
      </c>
      <c r="K581">
        <v>0</v>
      </c>
      <c r="L581" s="2">
        <v>0</v>
      </c>
      <c r="M581" s="3">
        <v>44044</v>
      </c>
    </row>
    <row r="582" spans="1:13" x14ac:dyDescent="0.25">
      <c r="A582" t="s">
        <v>12</v>
      </c>
      <c r="B582" t="s">
        <v>112</v>
      </c>
      <c r="C582">
        <v>1</v>
      </c>
      <c r="D582">
        <v>1</v>
      </c>
      <c r="E582">
        <f>GA_Data[[#This Row],[Users]]-GA_Data[[#This Row],[New Users]]</f>
        <v>0</v>
      </c>
      <c r="F582">
        <v>1</v>
      </c>
      <c r="G582" s="1">
        <v>0</v>
      </c>
      <c r="H582" s="2">
        <v>2</v>
      </c>
      <c r="I582" s="2">
        <v>67</v>
      </c>
      <c r="J582" s="1">
        <v>0</v>
      </c>
      <c r="K582">
        <v>0</v>
      </c>
      <c r="L582" s="2">
        <v>0</v>
      </c>
      <c r="M582" s="3">
        <v>44044</v>
      </c>
    </row>
    <row r="583" spans="1:13" x14ac:dyDescent="0.25">
      <c r="A583" t="s">
        <v>12</v>
      </c>
      <c r="B583" t="s">
        <v>109</v>
      </c>
      <c r="C583">
        <v>1</v>
      </c>
      <c r="D583">
        <v>1</v>
      </c>
      <c r="E583">
        <f>GA_Data[[#This Row],[Users]]-GA_Data[[#This Row],[New Users]]</f>
        <v>0</v>
      </c>
      <c r="F583">
        <v>1</v>
      </c>
      <c r="G583" s="1">
        <v>1</v>
      </c>
      <c r="H583" s="2">
        <v>1</v>
      </c>
      <c r="I583" s="2">
        <v>0</v>
      </c>
      <c r="J583" s="1">
        <v>0</v>
      </c>
      <c r="K583">
        <v>0</v>
      </c>
      <c r="L583" s="2">
        <v>0</v>
      </c>
      <c r="M583" s="3">
        <v>44044</v>
      </c>
    </row>
    <row r="584" spans="1:13" x14ac:dyDescent="0.25">
      <c r="A584" t="s">
        <v>12</v>
      </c>
      <c r="B584" t="s">
        <v>171</v>
      </c>
      <c r="C584">
        <v>1</v>
      </c>
      <c r="D584">
        <v>1</v>
      </c>
      <c r="E584">
        <f>GA_Data[[#This Row],[Users]]-GA_Data[[#This Row],[New Users]]</f>
        <v>0</v>
      </c>
      <c r="F584">
        <v>1</v>
      </c>
      <c r="G584" s="1">
        <v>0</v>
      </c>
      <c r="H584" s="2">
        <v>3</v>
      </c>
      <c r="I584" s="2">
        <v>22</v>
      </c>
      <c r="J584" s="1">
        <v>0</v>
      </c>
      <c r="K584">
        <v>0</v>
      </c>
      <c r="L584" s="2">
        <v>0</v>
      </c>
      <c r="M584" s="3">
        <v>44044</v>
      </c>
    </row>
    <row r="585" spans="1:13" x14ac:dyDescent="0.25">
      <c r="A585" t="s">
        <v>12</v>
      </c>
      <c r="B585" t="s">
        <v>172</v>
      </c>
      <c r="C585">
        <v>1</v>
      </c>
      <c r="D585">
        <v>0</v>
      </c>
      <c r="E585">
        <f>GA_Data[[#This Row],[Users]]-GA_Data[[#This Row],[New Users]]</f>
        <v>1</v>
      </c>
      <c r="F585">
        <v>1</v>
      </c>
      <c r="G585" s="1">
        <v>0</v>
      </c>
      <c r="H585" s="2">
        <v>4</v>
      </c>
      <c r="I585" s="2">
        <v>19</v>
      </c>
      <c r="J585" s="1">
        <v>0</v>
      </c>
      <c r="K585">
        <v>0</v>
      </c>
      <c r="L585" s="2">
        <v>0</v>
      </c>
      <c r="M585" s="3">
        <v>44044</v>
      </c>
    </row>
    <row r="586" spans="1:13" x14ac:dyDescent="0.25">
      <c r="A586" t="s">
        <v>12</v>
      </c>
      <c r="B586" t="s">
        <v>162</v>
      </c>
      <c r="C586">
        <v>1</v>
      </c>
      <c r="D586">
        <v>1</v>
      </c>
      <c r="E586">
        <f>GA_Data[[#This Row],[Users]]-GA_Data[[#This Row],[New Users]]</f>
        <v>0</v>
      </c>
      <c r="F586">
        <v>1</v>
      </c>
      <c r="G586" s="1">
        <v>1</v>
      </c>
      <c r="H586" s="2">
        <v>1</v>
      </c>
      <c r="I586" s="2">
        <v>0</v>
      </c>
      <c r="J586" s="1">
        <v>0</v>
      </c>
      <c r="K586">
        <v>0</v>
      </c>
      <c r="L586" s="2">
        <v>0</v>
      </c>
      <c r="M586" s="3">
        <v>44044</v>
      </c>
    </row>
    <row r="587" spans="1:13" x14ac:dyDescent="0.25">
      <c r="A587" t="s">
        <v>12</v>
      </c>
      <c r="B587" t="s">
        <v>173</v>
      </c>
      <c r="C587">
        <v>1</v>
      </c>
      <c r="D587">
        <v>1</v>
      </c>
      <c r="E587">
        <f>GA_Data[[#This Row],[Users]]-GA_Data[[#This Row],[New Users]]</f>
        <v>0</v>
      </c>
      <c r="F587">
        <v>1</v>
      </c>
      <c r="G587" s="1">
        <v>0</v>
      </c>
      <c r="H587" s="2">
        <v>1</v>
      </c>
      <c r="I587" s="2">
        <v>4</v>
      </c>
      <c r="J587" s="1">
        <v>0</v>
      </c>
      <c r="K587">
        <v>0</v>
      </c>
      <c r="L587" s="2">
        <v>0</v>
      </c>
      <c r="M587" s="3">
        <v>44044</v>
      </c>
    </row>
    <row r="588" spans="1:13" x14ac:dyDescent="0.25">
      <c r="A588" t="s">
        <v>17</v>
      </c>
      <c r="B588" t="s">
        <v>55</v>
      </c>
      <c r="C588">
        <v>1</v>
      </c>
      <c r="D588">
        <v>1</v>
      </c>
      <c r="E588">
        <f>GA_Data[[#This Row],[Users]]-GA_Data[[#This Row],[New Users]]</f>
        <v>0</v>
      </c>
      <c r="F588">
        <v>1</v>
      </c>
      <c r="G588" s="1">
        <v>1</v>
      </c>
      <c r="H588" s="2">
        <v>1</v>
      </c>
      <c r="I588" s="2">
        <v>0</v>
      </c>
      <c r="J588" s="1">
        <v>0</v>
      </c>
      <c r="K588">
        <v>0</v>
      </c>
      <c r="L588" s="2">
        <v>0</v>
      </c>
      <c r="M588" s="3">
        <v>44044</v>
      </c>
    </row>
    <row r="589" spans="1:13" x14ac:dyDescent="0.25">
      <c r="A589" t="s">
        <v>17</v>
      </c>
      <c r="B589" t="s">
        <v>36</v>
      </c>
      <c r="C589">
        <v>1</v>
      </c>
      <c r="D589">
        <v>1</v>
      </c>
      <c r="E589">
        <f>GA_Data[[#This Row],[Users]]-GA_Data[[#This Row],[New Users]]</f>
        <v>0</v>
      </c>
      <c r="F589">
        <v>1</v>
      </c>
      <c r="G589" s="1">
        <v>0</v>
      </c>
      <c r="H589" s="2">
        <v>2</v>
      </c>
      <c r="I589" s="2">
        <v>45</v>
      </c>
      <c r="J589" s="1">
        <v>0</v>
      </c>
      <c r="K589">
        <v>0</v>
      </c>
      <c r="L589" s="2">
        <v>0</v>
      </c>
      <c r="M589" s="3">
        <v>44044</v>
      </c>
    </row>
    <row r="590" spans="1:13" x14ac:dyDescent="0.25">
      <c r="A590" t="s">
        <v>17</v>
      </c>
      <c r="B590" t="s">
        <v>18</v>
      </c>
      <c r="C590">
        <v>1</v>
      </c>
      <c r="D590">
        <v>1</v>
      </c>
      <c r="E590">
        <f>GA_Data[[#This Row],[Users]]-GA_Data[[#This Row],[New Users]]</f>
        <v>0</v>
      </c>
      <c r="F590">
        <v>1</v>
      </c>
      <c r="G590" s="1">
        <v>1</v>
      </c>
      <c r="H590" s="2">
        <v>1</v>
      </c>
      <c r="I590" s="2">
        <v>0</v>
      </c>
      <c r="J590" s="1">
        <v>0</v>
      </c>
      <c r="K590">
        <v>0</v>
      </c>
      <c r="L590" s="2">
        <v>0</v>
      </c>
      <c r="M590" s="3">
        <v>44044</v>
      </c>
    </row>
    <row r="591" spans="1:13" x14ac:dyDescent="0.25">
      <c r="A591" t="s">
        <v>17</v>
      </c>
      <c r="B591" t="s">
        <v>104</v>
      </c>
      <c r="C591">
        <v>1</v>
      </c>
      <c r="D591">
        <v>1</v>
      </c>
      <c r="E591">
        <f>GA_Data[[#This Row],[Users]]-GA_Data[[#This Row],[New Users]]</f>
        <v>0</v>
      </c>
      <c r="F591">
        <v>1</v>
      </c>
      <c r="G591" s="1">
        <v>1</v>
      </c>
      <c r="H591" s="2">
        <v>1</v>
      </c>
      <c r="I591" s="2">
        <v>0</v>
      </c>
      <c r="J591" s="1">
        <v>0</v>
      </c>
      <c r="K591">
        <v>0</v>
      </c>
      <c r="L591" s="2">
        <v>0</v>
      </c>
      <c r="M591" s="3">
        <v>44044</v>
      </c>
    </row>
    <row r="592" spans="1:13" x14ac:dyDescent="0.25">
      <c r="A592" t="s">
        <v>17</v>
      </c>
      <c r="B592" t="s">
        <v>75</v>
      </c>
      <c r="C592">
        <v>1</v>
      </c>
      <c r="D592">
        <v>1</v>
      </c>
      <c r="E592">
        <f>GA_Data[[#This Row],[Users]]-GA_Data[[#This Row],[New Users]]</f>
        <v>0</v>
      </c>
      <c r="F592">
        <v>1</v>
      </c>
      <c r="G592" s="1">
        <v>1</v>
      </c>
      <c r="H592" s="2">
        <v>1</v>
      </c>
      <c r="I592" s="2">
        <v>0</v>
      </c>
      <c r="J592" s="1">
        <v>0</v>
      </c>
      <c r="K592">
        <v>0</v>
      </c>
      <c r="L592" s="2">
        <v>0</v>
      </c>
      <c r="M592" s="3">
        <v>44044</v>
      </c>
    </row>
    <row r="593" spans="1:13" x14ac:dyDescent="0.25">
      <c r="A593" t="s">
        <v>17</v>
      </c>
      <c r="B593" t="s">
        <v>34</v>
      </c>
      <c r="C593">
        <v>1</v>
      </c>
      <c r="D593">
        <v>1</v>
      </c>
      <c r="E593">
        <f>GA_Data[[#This Row],[Users]]-GA_Data[[#This Row],[New Users]]</f>
        <v>0</v>
      </c>
      <c r="F593">
        <v>1</v>
      </c>
      <c r="G593" s="1">
        <v>1</v>
      </c>
      <c r="H593" s="2">
        <v>1</v>
      </c>
      <c r="I593" s="2">
        <v>0</v>
      </c>
      <c r="J593" s="1">
        <v>0</v>
      </c>
      <c r="K593">
        <v>0</v>
      </c>
      <c r="L593" s="2">
        <v>0</v>
      </c>
      <c r="M593" s="3">
        <v>44044</v>
      </c>
    </row>
    <row r="594" spans="1:13" x14ac:dyDescent="0.25">
      <c r="A594" t="s">
        <v>17</v>
      </c>
      <c r="B594" t="s">
        <v>53</v>
      </c>
      <c r="C594">
        <v>1</v>
      </c>
      <c r="D594">
        <v>1</v>
      </c>
      <c r="E594">
        <f>GA_Data[[#This Row],[Users]]-GA_Data[[#This Row],[New Users]]</f>
        <v>0</v>
      </c>
      <c r="F594">
        <v>1</v>
      </c>
      <c r="G594" s="1">
        <v>1</v>
      </c>
      <c r="H594" s="2">
        <v>1</v>
      </c>
      <c r="I594" s="2">
        <v>0</v>
      </c>
      <c r="J594" s="1">
        <v>0</v>
      </c>
      <c r="K594">
        <v>0</v>
      </c>
      <c r="L594" s="2">
        <v>0</v>
      </c>
      <c r="M594" s="3">
        <v>44044</v>
      </c>
    </row>
    <row r="595" spans="1:13" x14ac:dyDescent="0.25">
      <c r="A595" t="s">
        <v>14</v>
      </c>
      <c r="B595" t="s">
        <v>174</v>
      </c>
      <c r="C595">
        <v>1</v>
      </c>
      <c r="D595">
        <v>1</v>
      </c>
      <c r="E595">
        <f>GA_Data[[#This Row],[Users]]-GA_Data[[#This Row],[New Users]]</f>
        <v>0</v>
      </c>
      <c r="F595">
        <v>1</v>
      </c>
      <c r="G595" s="1">
        <v>1</v>
      </c>
      <c r="H595" s="2">
        <v>1</v>
      </c>
      <c r="I595" s="2">
        <v>0</v>
      </c>
      <c r="J595" s="1">
        <v>0</v>
      </c>
      <c r="K595">
        <v>0</v>
      </c>
      <c r="L595" s="2">
        <v>0</v>
      </c>
      <c r="M595" s="3">
        <v>44044</v>
      </c>
    </row>
    <row r="596" spans="1:13" x14ac:dyDescent="0.25">
      <c r="A596" t="s">
        <v>14</v>
      </c>
      <c r="B596" t="s">
        <v>163</v>
      </c>
      <c r="C596">
        <v>1</v>
      </c>
      <c r="D596">
        <v>1</v>
      </c>
      <c r="E596">
        <f>GA_Data[[#This Row],[Users]]-GA_Data[[#This Row],[New Users]]</f>
        <v>0</v>
      </c>
      <c r="F596">
        <v>1</v>
      </c>
      <c r="G596" s="1">
        <v>1</v>
      </c>
      <c r="H596" s="2">
        <v>1</v>
      </c>
      <c r="I596" s="2">
        <v>0</v>
      </c>
      <c r="J596" s="1">
        <v>0</v>
      </c>
      <c r="K596">
        <v>0</v>
      </c>
      <c r="L596" s="2">
        <v>0</v>
      </c>
      <c r="M596" s="3">
        <v>44044</v>
      </c>
    </row>
    <row r="597" spans="1:13" x14ac:dyDescent="0.25">
      <c r="A597" t="s">
        <v>14</v>
      </c>
      <c r="B597" t="s">
        <v>175</v>
      </c>
      <c r="C597">
        <v>1</v>
      </c>
      <c r="D597">
        <v>1</v>
      </c>
      <c r="E597">
        <f>GA_Data[[#This Row],[Users]]-GA_Data[[#This Row],[New Users]]</f>
        <v>0</v>
      </c>
      <c r="F597">
        <v>1</v>
      </c>
      <c r="G597" s="1">
        <v>0</v>
      </c>
      <c r="H597" s="2">
        <v>9</v>
      </c>
      <c r="I597" s="2">
        <v>296</v>
      </c>
      <c r="J597" s="1">
        <v>0</v>
      </c>
      <c r="K597">
        <v>0</v>
      </c>
      <c r="L597" s="2">
        <v>0</v>
      </c>
      <c r="M597" s="3">
        <v>44044</v>
      </c>
    </row>
    <row r="598" spans="1:13" x14ac:dyDescent="0.25">
      <c r="A598" t="s">
        <v>14</v>
      </c>
      <c r="B598" t="s">
        <v>126</v>
      </c>
      <c r="C598">
        <v>1</v>
      </c>
      <c r="D598">
        <v>1</v>
      </c>
      <c r="E598">
        <f>GA_Data[[#This Row],[Users]]-GA_Data[[#This Row],[New Users]]</f>
        <v>0</v>
      </c>
      <c r="F598">
        <v>1</v>
      </c>
      <c r="G598" s="1">
        <v>0</v>
      </c>
      <c r="H598" s="2">
        <v>3</v>
      </c>
      <c r="I598" s="2">
        <v>46</v>
      </c>
      <c r="J598" s="1">
        <v>0</v>
      </c>
      <c r="K598">
        <v>0</v>
      </c>
      <c r="L598" s="2">
        <v>0</v>
      </c>
      <c r="M598" s="3">
        <v>44044</v>
      </c>
    </row>
    <row r="599" spans="1:13" x14ac:dyDescent="0.25">
      <c r="A599" t="s">
        <v>14</v>
      </c>
      <c r="B599" t="s">
        <v>135</v>
      </c>
      <c r="C599">
        <v>1</v>
      </c>
      <c r="D599">
        <v>1</v>
      </c>
      <c r="E599">
        <f>GA_Data[[#This Row],[Users]]-GA_Data[[#This Row],[New Users]]</f>
        <v>0</v>
      </c>
      <c r="F599">
        <v>1</v>
      </c>
      <c r="G599" s="1">
        <v>1</v>
      </c>
      <c r="H599" s="2">
        <v>1</v>
      </c>
      <c r="I599" s="2">
        <v>0</v>
      </c>
      <c r="J599" s="1">
        <v>0</v>
      </c>
      <c r="K599">
        <v>0</v>
      </c>
      <c r="L599" s="2">
        <v>0</v>
      </c>
      <c r="M599" s="3">
        <v>44044</v>
      </c>
    </row>
    <row r="600" spans="1:13" x14ac:dyDescent="0.25">
      <c r="A600" t="s">
        <v>14</v>
      </c>
      <c r="B600" t="s">
        <v>164</v>
      </c>
      <c r="C600">
        <v>1</v>
      </c>
      <c r="D600">
        <v>1</v>
      </c>
      <c r="E600">
        <f>GA_Data[[#This Row],[Users]]-GA_Data[[#This Row],[New Users]]</f>
        <v>0</v>
      </c>
      <c r="F600">
        <v>2</v>
      </c>
      <c r="G600" s="1">
        <v>0.5</v>
      </c>
      <c r="H600" s="2">
        <v>1.5</v>
      </c>
      <c r="I600" s="2">
        <v>23.5</v>
      </c>
      <c r="J600" s="1">
        <v>0</v>
      </c>
      <c r="K600">
        <v>0</v>
      </c>
      <c r="L600" s="2">
        <v>0</v>
      </c>
      <c r="M600" s="3">
        <v>44044</v>
      </c>
    </row>
    <row r="601" spans="1:13" x14ac:dyDescent="0.25">
      <c r="A601" t="s">
        <v>14</v>
      </c>
      <c r="B601" t="s">
        <v>155</v>
      </c>
      <c r="C601">
        <v>1</v>
      </c>
      <c r="D601">
        <v>1</v>
      </c>
      <c r="E601">
        <f>GA_Data[[#This Row],[Users]]-GA_Data[[#This Row],[New Users]]</f>
        <v>0</v>
      </c>
      <c r="F601">
        <v>1</v>
      </c>
      <c r="G601" s="1">
        <v>0</v>
      </c>
      <c r="H601" s="2">
        <v>2</v>
      </c>
      <c r="I601" s="2">
        <v>50</v>
      </c>
      <c r="J601" s="1">
        <v>0</v>
      </c>
      <c r="K601">
        <v>0</v>
      </c>
      <c r="L601" s="2">
        <v>0</v>
      </c>
      <c r="M601" s="3">
        <v>44044</v>
      </c>
    </row>
    <row r="602" spans="1:13" x14ac:dyDescent="0.25">
      <c r="A602" t="s">
        <v>14</v>
      </c>
      <c r="B602" t="s">
        <v>137</v>
      </c>
      <c r="C602">
        <v>1</v>
      </c>
      <c r="D602">
        <v>1</v>
      </c>
      <c r="E602">
        <f>GA_Data[[#This Row],[Users]]-GA_Data[[#This Row],[New Users]]</f>
        <v>0</v>
      </c>
      <c r="F602">
        <v>1</v>
      </c>
      <c r="G602" s="1">
        <v>1</v>
      </c>
      <c r="H602" s="2">
        <v>1</v>
      </c>
      <c r="I602" s="2">
        <v>0</v>
      </c>
      <c r="J602" s="1">
        <v>0</v>
      </c>
      <c r="K602">
        <v>0</v>
      </c>
      <c r="L602" s="2">
        <v>0</v>
      </c>
      <c r="M602" s="3">
        <v>44044</v>
      </c>
    </row>
    <row r="603" spans="1:13" x14ac:dyDescent="0.25">
      <c r="A603" t="s">
        <v>14</v>
      </c>
      <c r="B603" t="s">
        <v>176</v>
      </c>
      <c r="C603">
        <v>1</v>
      </c>
      <c r="D603">
        <v>1</v>
      </c>
      <c r="E603">
        <f>GA_Data[[#This Row],[Users]]-GA_Data[[#This Row],[New Users]]</f>
        <v>0</v>
      </c>
      <c r="F603">
        <v>1</v>
      </c>
      <c r="G603" s="1">
        <v>0</v>
      </c>
      <c r="H603" s="2">
        <v>5</v>
      </c>
      <c r="I603" s="2">
        <v>81</v>
      </c>
      <c r="J603" s="1">
        <v>0</v>
      </c>
      <c r="K603">
        <v>0</v>
      </c>
      <c r="L603" s="2">
        <v>0</v>
      </c>
      <c r="M603" s="3">
        <v>44044</v>
      </c>
    </row>
    <row r="604" spans="1:13" x14ac:dyDescent="0.25">
      <c r="A604" t="s">
        <v>14</v>
      </c>
      <c r="B604" t="s">
        <v>138</v>
      </c>
      <c r="C604">
        <v>1</v>
      </c>
      <c r="D604">
        <v>0</v>
      </c>
      <c r="E604">
        <f>GA_Data[[#This Row],[Users]]-GA_Data[[#This Row],[New Users]]</f>
        <v>1</v>
      </c>
      <c r="F604">
        <v>1</v>
      </c>
      <c r="G604" s="1">
        <v>0</v>
      </c>
      <c r="H604" s="2">
        <v>2</v>
      </c>
      <c r="I604" s="2">
        <v>52</v>
      </c>
      <c r="J604" s="1">
        <v>0</v>
      </c>
      <c r="K604">
        <v>0</v>
      </c>
      <c r="L604" s="2">
        <v>0</v>
      </c>
      <c r="M604" s="3">
        <v>44044</v>
      </c>
    </row>
    <row r="605" spans="1:13" x14ac:dyDescent="0.25">
      <c r="A605" t="s">
        <v>14</v>
      </c>
      <c r="B605" t="s">
        <v>139</v>
      </c>
      <c r="C605">
        <v>1</v>
      </c>
      <c r="D605">
        <v>1</v>
      </c>
      <c r="E605">
        <f>GA_Data[[#This Row],[Users]]-GA_Data[[#This Row],[New Users]]</f>
        <v>0</v>
      </c>
      <c r="F605">
        <v>1</v>
      </c>
      <c r="G605" s="1">
        <v>0</v>
      </c>
      <c r="H605" s="2">
        <v>2</v>
      </c>
      <c r="I605" s="2">
        <v>44</v>
      </c>
      <c r="J605" s="1">
        <v>0</v>
      </c>
      <c r="K605">
        <v>0</v>
      </c>
      <c r="L605" s="2">
        <v>0</v>
      </c>
      <c r="M605" s="3">
        <v>44044</v>
      </c>
    </row>
    <row r="606" spans="1:13" x14ac:dyDescent="0.25">
      <c r="A606" t="s">
        <v>14</v>
      </c>
      <c r="B606" t="s">
        <v>177</v>
      </c>
      <c r="C606">
        <v>1</v>
      </c>
      <c r="D606">
        <v>1</v>
      </c>
      <c r="E606">
        <f>GA_Data[[#This Row],[Users]]-GA_Data[[#This Row],[New Users]]</f>
        <v>0</v>
      </c>
      <c r="F606">
        <v>1</v>
      </c>
      <c r="G606" s="1">
        <v>0</v>
      </c>
      <c r="H606" s="2">
        <v>10</v>
      </c>
      <c r="I606" s="2">
        <v>105</v>
      </c>
      <c r="J606" s="1">
        <v>0</v>
      </c>
      <c r="K606">
        <v>0</v>
      </c>
      <c r="L606" s="2">
        <v>0</v>
      </c>
      <c r="M606" s="3">
        <v>44044</v>
      </c>
    </row>
    <row r="607" spans="1:13" x14ac:dyDescent="0.25">
      <c r="A607" t="s">
        <v>14</v>
      </c>
      <c r="B607" t="s">
        <v>178</v>
      </c>
      <c r="C607">
        <v>1</v>
      </c>
      <c r="D607">
        <v>1</v>
      </c>
      <c r="E607">
        <f>GA_Data[[#This Row],[Users]]-GA_Data[[#This Row],[New Users]]</f>
        <v>0</v>
      </c>
      <c r="F607">
        <v>1</v>
      </c>
      <c r="G607" s="1">
        <v>0</v>
      </c>
      <c r="H607" s="2">
        <v>2</v>
      </c>
      <c r="I607" s="2">
        <v>269</v>
      </c>
      <c r="J607" s="1">
        <v>0</v>
      </c>
      <c r="K607">
        <v>0</v>
      </c>
      <c r="L607" s="2">
        <v>0</v>
      </c>
      <c r="M607" s="3">
        <v>44044</v>
      </c>
    </row>
    <row r="608" spans="1:13" x14ac:dyDescent="0.25">
      <c r="A608" t="s">
        <v>14</v>
      </c>
      <c r="B608" t="s">
        <v>122</v>
      </c>
      <c r="C608">
        <v>1</v>
      </c>
      <c r="D608">
        <v>0</v>
      </c>
      <c r="E608">
        <f>GA_Data[[#This Row],[Users]]-GA_Data[[#This Row],[New Users]]</f>
        <v>1</v>
      </c>
      <c r="F608">
        <v>9</v>
      </c>
      <c r="G608" s="1">
        <v>0.88888888888888884</v>
      </c>
      <c r="H608" s="2">
        <v>1.6666666666666667</v>
      </c>
      <c r="I608" s="2">
        <v>135.22222222222223</v>
      </c>
      <c r="J608" s="1">
        <v>0</v>
      </c>
      <c r="K608">
        <v>0</v>
      </c>
      <c r="L608" s="2">
        <v>0</v>
      </c>
      <c r="M608" s="3">
        <v>44044</v>
      </c>
    </row>
    <row r="609" spans="1:13" x14ac:dyDescent="0.25">
      <c r="A609" t="s">
        <v>14</v>
      </c>
      <c r="B609" t="s">
        <v>166</v>
      </c>
      <c r="C609">
        <v>1</v>
      </c>
      <c r="D609">
        <v>1</v>
      </c>
      <c r="E609">
        <f>GA_Data[[#This Row],[Users]]-GA_Data[[#This Row],[New Users]]</f>
        <v>0</v>
      </c>
      <c r="F609">
        <v>1</v>
      </c>
      <c r="G609" s="1">
        <v>1</v>
      </c>
      <c r="H609" s="2">
        <v>1</v>
      </c>
      <c r="I609" s="2">
        <v>0</v>
      </c>
      <c r="J609" s="1">
        <v>0</v>
      </c>
      <c r="K609">
        <v>0</v>
      </c>
      <c r="L609" s="2">
        <v>0</v>
      </c>
      <c r="M609" s="3">
        <v>44044</v>
      </c>
    </row>
    <row r="610" spans="1:13" x14ac:dyDescent="0.25">
      <c r="A610" t="s">
        <v>14</v>
      </c>
      <c r="B610" t="s">
        <v>160</v>
      </c>
      <c r="C610">
        <v>1</v>
      </c>
      <c r="D610">
        <v>1</v>
      </c>
      <c r="E610">
        <f>GA_Data[[#This Row],[Users]]-GA_Data[[#This Row],[New Users]]</f>
        <v>0</v>
      </c>
      <c r="F610">
        <v>1</v>
      </c>
      <c r="G610" s="1">
        <v>1</v>
      </c>
      <c r="H610" s="2">
        <v>1</v>
      </c>
      <c r="I610" s="2">
        <v>0</v>
      </c>
      <c r="J610" s="1">
        <v>0</v>
      </c>
      <c r="K610">
        <v>0</v>
      </c>
      <c r="L610" s="2">
        <v>0</v>
      </c>
      <c r="M610" s="3">
        <v>44044</v>
      </c>
    </row>
    <row r="611" spans="1:13" x14ac:dyDescent="0.25">
      <c r="A611" t="s">
        <v>14</v>
      </c>
      <c r="B611" t="s">
        <v>179</v>
      </c>
      <c r="C611">
        <v>1</v>
      </c>
      <c r="D611">
        <v>1</v>
      </c>
      <c r="E611">
        <f>GA_Data[[#This Row],[Users]]-GA_Data[[#This Row],[New Users]]</f>
        <v>0</v>
      </c>
      <c r="F611">
        <v>2</v>
      </c>
      <c r="G611" s="1">
        <v>0</v>
      </c>
      <c r="H611" s="2">
        <v>3.5</v>
      </c>
      <c r="I611" s="2">
        <v>128.5</v>
      </c>
      <c r="J611" s="1">
        <v>0</v>
      </c>
      <c r="K611">
        <v>0</v>
      </c>
      <c r="L611" s="2">
        <v>0</v>
      </c>
      <c r="M611" s="3">
        <v>44044</v>
      </c>
    </row>
    <row r="612" spans="1:13" x14ac:dyDescent="0.25">
      <c r="A612" t="s">
        <v>14</v>
      </c>
      <c r="B612" t="s">
        <v>156</v>
      </c>
      <c r="C612">
        <v>1</v>
      </c>
      <c r="D612">
        <v>1</v>
      </c>
      <c r="E612">
        <f>GA_Data[[#This Row],[Users]]-GA_Data[[#This Row],[New Users]]</f>
        <v>0</v>
      </c>
      <c r="F612">
        <v>1</v>
      </c>
      <c r="G612" s="1">
        <v>1</v>
      </c>
      <c r="H612" s="2">
        <v>1</v>
      </c>
      <c r="I612" s="2">
        <v>0</v>
      </c>
      <c r="J612" s="1">
        <v>0</v>
      </c>
      <c r="K612">
        <v>0</v>
      </c>
      <c r="L612" s="2">
        <v>0</v>
      </c>
      <c r="M612" s="3">
        <v>44044</v>
      </c>
    </row>
    <row r="613" spans="1:13" x14ac:dyDescent="0.25">
      <c r="A613" t="s">
        <v>14</v>
      </c>
      <c r="B613" t="s">
        <v>141</v>
      </c>
      <c r="C613">
        <v>1</v>
      </c>
      <c r="D613">
        <v>1</v>
      </c>
      <c r="E613">
        <f>GA_Data[[#This Row],[Users]]-GA_Data[[#This Row],[New Users]]</f>
        <v>0</v>
      </c>
      <c r="F613">
        <v>8</v>
      </c>
      <c r="G613" s="1">
        <v>0.625</v>
      </c>
      <c r="H613" s="2">
        <v>1.375</v>
      </c>
      <c r="I613" s="2">
        <v>9</v>
      </c>
      <c r="J613" s="1">
        <v>0</v>
      </c>
      <c r="K613">
        <v>0</v>
      </c>
      <c r="L613" s="2">
        <v>0</v>
      </c>
      <c r="M613" s="3">
        <v>44044</v>
      </c>
    </row>
    <row r="614" spans="1:13" x14ac:dyDescent="0.25">
      <c r="A614" t="s">
        <v>14</v>
      </c>
      <c r="B614" t="s">
        <v>180</v>
      </c>
      <c r="C614">
        <v>1</v>
      </c>
      <c r="D614">
        <v>1</v>
      </c>
      <c r="E614">
        <f>GA_Data[[#This Row],[Users]]-GA_Data[[#This Row],[New Users]]</f>
        <v>0</v>
      </c>
      <c r="F614">
        <v>1</v>
      </c>
      <c r="G614" s="1">
        <v>1</v>
      </c>
      <c r="H614" s="2">
        <v>1</v>
      </c>
      <c r="I614" s="2">
        <v>0</v>
      </c>
      <c r="J614" s="1">
        <v>0</v>
      </c>
      <c r="K614">
        <v>0</v>
      </c>
      <c r="L614" s="2">
        <v>0</v>
      </c>
      <c r="M614" s="3">
        <v>44044</v>
      </c>
    </row>
    <row r="615" spans="1:13" x14ac:dyDescent="0.25">
      <c r="A615" t="s">
        <v>14</v>
      </c>
      <c r="B615" t="s">
        <v>142</v>
      </c>
      <c r="C615">
        <v>1</v>
      </c>
      <c r="D615">
        <v>1</v>
      </c>
      <c r="E615">
        <f>GA_Data[[#This Row],[Users]]-GA_Data[[#This Row],[New Users]]</f>
        <v>0</v>
      </c>
      <c r="F615">
        <v>1</v>
      </c>
      <c r="G615" s="1">
        <v>1</v>
      </c>
      <c r="H615" s="2">
        <v>1</v>
      </c>
      <c r="I615" s="2">
        <v>0</v>
      </c>
      <c r="J615" s="1">
        <v>0</v>
      </c>
      <c r="K615">
        <v>0</v>
      </c>
      <c r="L615" s="2">
        <v>0</v>
      </c>
      <c r="M615" s="3">
        <v>44044</v>
      </c>
    </row>
    <row r="616" spans="1:13" x14ac:dyDescent="0.25">
      <c r="A616" t="s">
        <v>14</v>
      </c>
      <c r="B616" t="s">
        <v>161</v>
      </c>
      <c r="C616">
        <v>1</v>
      </c>
      <c r="D616">
        <v>1</v>
      </c>
      <c r="E616">
        <f>GA_Data[[#This Row],[Users]]-GA_Data[[#This Row],[New Users]]</f>
        <v>0</v>
      </c>
      <c r="F616">
        <v>1</v>
      </c>
      <c r="G616" s="1">
        <v>0</v>
      </c>
      <c r="H616" s="2">
        <v>2</v>
      </c>
      <c r="I616" s="2">
        <v>129</v>
      </c>
      <c r="J616" s="1">
        <v>0</v>
      </c>
      <c r="K616">
        <v>0</v>
      </c>
      <c r="L616" s="2">
        <v>0</v>
      </c>
      <c r="M616" s="3">
        <v>44044</v>
      </c>
    </row>
    <row r="617" spans="1:13" x14ac:dyDescent="0.25">
      <c r="A617" t="s">
        <v>14</v>
      </c>
      <c r="B617" t="s">
        <v>171</v>
      </c>
      <c r="C617">
        <v>1</v>
      </c>
      <c r="D617">
        <v>1</v>
      </c>
      <c r="E617">
        <f>GA_Data[[#This Row],[Users]]-GA_Data[[#This Row],[New Users]]</f>
        <v>0</v>
      </c>
      <c r="F617">
        <v>1</v>
      </c>
      <c r="G617" s="1">
        <v>0</v>
      </c>
      <c r="H617" s="2">
        <v>5</v>
      </c>
      <c r="I617" s="2">
        <v>350</v>
      </c>
      <c r="J617" s="1">
        <v>0</v>
      </c>
      <c r="K617">
        <v>0</v>
      </c>
      <c r="L617" s="2">
        <v>0</v>
      </c>
      <c r="M617" s="3">
        <v>44044</v>
      </c>
    </row>
    <row r="618" spans="1:13" x14ac:dyDescent="0.25">
      <c r="A618" t="s">
        <v>14</v>
      </c>
      <c r="B618" t="s">
        <v>172</v>
      </c>
      <c r="C618">
        <v>1</v>
      </c>
      <c r="D618">
        <v>0</v>
      </c>
      <c r="E618">
        <f>GA_Data[[#This Row],[Users]]-GA_Data[[#This Row],[New Users]]</f>
        <v>1</v>
      </c>
      <c r="F618">
        <v>2</v>
      </c>
      <c r="G618" s="1">
        <v>0.5</v>
      </c>
      <c r="H618" s="2">
        <v>27.5</v>
      </c>
      <c r="I618" s="2">
        <v>930.5</v>
      </c>
      <c r="J618" s="1">
        <v>0</v>
      </c>
      <c r="K618">
        <v>0</v>
      </c>
      <c r="L618" s="2">
        <v>0</v>
      </c>
      <c r="M618" s="3">
        <v>44044</v>
      </c>
    </row>
    <row r="619" spans="1:13" x14ac:dyDescent="0.25">
      <c r="A619" t="s">
        <v>14</v>
      </c>
      <c r="B619" t="s">
        <v>158</v>
      </c>
      <c r="C619">
        <v>1</v>
      </c>
      <c r="D619">
        <v>1</v>
      </c>
      <c r="E619">
        <f>GA_Data[[#This Row],[Users]]-GA_Data[[#This Row],[New Users]]</f>
        <v>0</v>
      </c>
      <c r="F619">
        <v>1</v>
      </c>
      <c r="G619" s="1">
        <v>1</v>
      </c>
      <c r="H619" s="2">
        <v>1</v>
      </c>
      <c r="I619" s="2">
        <v>0</v>
      </c>
      <c r="J619" s="1">
        <v>0</v>
      </c>
      <c r="K619">
        <v>0</v>
      </c>
      <c r="L619" s="2">
        <v>0</v>
      </c>
      <c r="M619" s="3">
        <v>44044</v>
      </c>
    </row>
    <row r="620" spans="1:13" x14ac:dyDescent="0.25">
      <c r="A620" t="s">
        <v>20</v>
      </c>
      <c r="B620" t="s">
        <v>54</v>
      </c>
      <c r="C620">
        <v>1</v>
      </c>
      <c r="D620">
        <v>1</v>
      </c>
      <c r="E620">
        <f>GA_Data[[#This Row],[Users]]-GA_Data[[#This Row],[New Users]]</f>
        <v>0</v>
      </c>
      <c r="F620">
        <v>1</v>
      </c>
      <c r="G620" s="1">
        <v>0</v>
      </c>
      <c r="H620" s="2">
        <v>5</v>
      </c>
      <c r="I620" s="2">
        <v>72</v>
      </c>
      <c r="J620" s="1">
        <v>0</v>
      </c>
      <c r="K620">
        <v>0</v>
      </c>
      <c r="L620" s="2">
        <v>0</v>
      </c>
      <c r="M620" s="3">
        <v>44044</v>
      </c>
    </row>
    <row r="621" spans="1:13" x14ac:dyDescent="0.25">
      <c r="A621" t="s">
        <v>20</v>
      </c>
      <c r="B621" t="s">
        <v>22</v>
      </c>
      <c r="C621">
        <v>1</v>
      </c>
      <c r="D621">
        <v>0</v>
      </c>
      <c r="E621">
        <f>GA_Data[[#This Row],[Users]]-GA_Data[[#This Row],[New Users]]</f>
        <v>1</v>
      </c>
      <c r="F621">
        <v>1</v>
      </c>
      <c r="G621" s="1">
        <v>1</v>
      </c>
      <c r="H621" s="2">
        <v>1</v>
      </c>
      <c r="I621" s="2">
        <v>0</v>
      </c>
      <c r="J621" s="1">
        <v>0</v>
      </c>
      <c r="K621">
        <v>0</v>
      </c>
      <c r="L621" s="2">
        <v>0</v>
      </c>
      <c r="M621" s="3">
        <v>44044</v>
      </c>
    </row>
    <row r="622" spans="1:13" x14ac:dyDescent="0.25">
      <c r="A622" t="s">
        <v>20</v>
      </c>
      <c r="B622" t="s">
        <v>49</v>
      </c>
      <c r="C622">
        <v>1</v>
      </c>
      <c r="D622">
        <v>0</v>
      </c>
      <c r="E622">
        <f>GA_Data[[#This Row],[Users]]-GA_Data[[#This Row],[New Users]]</f>
        <v>1</v>
      </c>
      <c r="F622">
        <v>2</v>
      </c>
      <c r="G622" s="1">
        <v>0</v>
      </c>
      <c r="H622" s="2">
        <v>11</v>
      </c>
      <c r="I622" s="2">
        <v>408</v>
      </c>
      <c r="J622" s="1">
        <v>0</v>
      </c>
      <c r="K622">
        <v>0</v>
      </c>
      <c r="L622" s="2">
        <v>0</v>
      </c>
      <c r="M622" s="3">
        <v>44044</v>
      </c>
    </row>
    <row r="623" spans="1:13" x14ac:dyDescent="0.25">
      <c r="A623" t="s">
        <v>20</v>
      </c>
      <c r="B623" t="s">
        <v>45</v>
      </c>
      <c r="C623">
        <v>1</v>
      </c>
      <c r="D623">
        <v>0</v>
      </c>
      <c r="E623">
        <f>GA_Data[[#This Row],[Users]]-GA_Data[[#This Row],[New Users]]</f>
        <v>1</v>
      </c>
      <c r="F623">
        <v>1</v>
      </c>
      <c r="G623" s="1">
        <v>1</v>
      </c>
      <c r="H623" s="2">
        <v>1</v>
      </c>
      <c r="I623" s="2">
        <v>0</v>
      </c>
      <c r="J623" s="1">
        <v>0</v>
      </c>
      <c r="K623">
        <v>0</v>
      </c>
      <c r="L623" s="2">
        <v>0</v>
      </c>
      <c r="M623" s="3">
        <v>44044</v>
      </c>
    </row>
    <row r="624" spans="1:13" x14ac:dyDescent="0.25">
      <c r="A624" t="s">
        <v>20</v>
      </c>
      <c r="B624" t="s">
        <v>23</v>
      </c>
      <c r="C624">
        <v>1</v>
      </c>
      <c r="D624">
        <v>0</v>
      </c>
      <c r="E624">
        <f>GA_Data[[#This Row],[Users]]-GA_Data[[#This Row],[New Users]]</f>
        <v>1</v>
      </c>
      <c r="F624">
        <v>1</v>
      </c>
      <c r="G624" s="1">
        <v>0</v>
      </c>
      <c r="H624" s="2">
        <v>4</v>
      </c>
      <c r="I624" s="2">
        <v>599</v>
      </c>
      <c r="J624" s="1">
        <v>0</v>
      </c>
      <c r="K624">
        <v>0</v>
      </c>
      <c r="L624" s="2">
        <v>0</v>
      </c>
      <c r="M624" s="3">
        <v>44044</v>
      </c>
    </row>
    <row r="625" spans="1:13" x14ac:dyDescent="0.25">
      <c r="A625" t="s">
        <v>20</v>
      </c>
      <c r="B625" t="s">
        <v>81</v>
      </c>
      <c r="C625">
        <v>1</v>
      </c>
      <c r="D625">
        <v>1</v>
      </c>
      <c r="E625">
        <f>GA_Data[[#This Row],[Users]]-GA_Data[[#This Row],[New Users]]</f>
        <v>0</v>
      </c>
      <c r="F625">
        <v>1</v>
      </c>
      <c r="G625" s="1">
        <v>0</v>
      </c>
      <c r="H625" s="2">
        <v>4</v>
      </c>
      <c r="I625" s="2">
        <v>60</v>
      </c>
      <c r="J625" s="1">
        <v>0</v>
      </c>
      <c r="K625">
        <v>0</v>
      </c>
      <c r="L625" s="2">
        <v>0</v>
      </c>
      <c r="M625" s="3">
        <v>44044</v>
      </c>
    </row>
    <row r="626" spans="1:13" x14ac:dyDescent="0.25">
      <c r="A626" t="s">
        <v>20</v>
      </c>
      <c r="B626" t="s">
        <v>37</v>
      </c>
      <c r="C626">
        <v>1</v>
      </c>
      <c r="D626">
        <v>0</v>
      </c>
      <c r="E626">
        <f>GA_Data[[#This Row],[Users]]-GA_Data[[#This Row],[New Users]]</f>
        <v>1</v>
      </c>
      <c r="F626">
        <v>11</v>
      </c>
      <c r="G626" s="1">
        <v>0.81818181818181823</v>
      </c>
      <c r="H626" s="2">
        <v>2.5454545454545454</v>
      </c>
      <c r="I626" s="2">
        <v>91</v>
      </c>
      <c r="J626" s="1">
        <v>0</v>
      </c>
      <c r="K626">
        <v>0</v>
      </c>
      <c r="L626" s="2">
        <v>0</v>
      </c>
      <c r="M626" s="3">
        <v>44044</v>
      </c>
    </row>
    <row r="627" spans="1:13" x14ac:dyDescent="0.25">
      <c r="A627" t="s">
        <v>20</v>
      </c>
      <c r="B627" t="s">
        <v>82</v>
      </c>
      <c r="C627">
        <v>1</v>
      </c>
      <c r="D627">
        <v>0</v>
      </c>
      <c r="E627">
        <f>GA_Data[[#This Row],[Users]]-GA_Data[[#This Row],[New Users]]</f>
        <v>1</v>
      </c>
      <c r="F627">
        <v>2</v>
      </c>
      <c r="G627" s="1">
        <v>0</v>
      </c>
      <c r="H627" s="2">
        <v>39.5</v>
      </c>
      <c r="I627" s="2">
        <v>772</v>
      </c>
      <c r="J627" s="1">
        <v>0</v>
      </c>
      <c r="K627">
        <v>0</v>
      </c>
      <c r="L627" s="2">
        <v>0</v>
      </c>
      <c r="M627" s="3">
        <v>44044</v>
      </c>
    </row>
    <row r="628" spans="1:13" x14ac:dyDescent="0.25">
      <c r="A628" t="s">
        <v>20</v>
      </c>
      <c r="B628" t="s">
        <v>18</v>
      </c>
      <c r="C628">
        <v>1</v>
      </c>
      <c r="D628">
        <v>0</v>
      </c>
      <c r="E628">
        <f>GA_Data[[#This Row],[Users]]-GA_Data[[#This Row],[New Users]]</f>
        <v>1</v>
      </c>
      <c r="F628">
        <v>1</v>
      </c>
      <c r="G628" s="1">
        <v>1</v>
      </c>
      <c r="H628" s="2">
        <v>1</v>
      </c>
      <c r="I628" s="2">
        <v>0</v>
      </c>
      <c r="J628" s="1">
        <v>0</v>
      </c>
      <c r="K628">
        <v>0</v>
      </c>
      <c r="L628" s="2">
        <v>0</v>
      </c>
      <c r="M628" s="3">
        <v>44044</v>
      </c>
    </row>
    <row r="629" spans="1:13" x14ac:dyDescent="0.25">
      <c r="A629" t="s">
        <v>20</v>
      </c>
      <c r="B629" t="s">
        <v>70</v>
      </c>
      <c r="C629">
        <v>1</v>
      </c>
      <c r="D629">
        <v>1</v>
      </c>
      <c r="E629">
        <f>GA_Data[[#This Row],[Users]]-GA_Data[[#This Row],[New Users]]</f>
        <v>0</v>
      </c>
      <c r="F629">
        <v>1</v>
      </c>
      <c r="G629" s="1">
        <v>0</v>
      </c>
      <c r="H629" s="2">
        <v>2</v>
      </c>
      <c r="I629" s="2">
        <v>83</v>
      </c>
      <c r="J629" s="1">
        <v>0</v>
      </c>
      <c r="K629">
        <v>0</v>
      </c>
      <c r="L629" s="2">
        <v>0</v>
      </c>
      <c r="M629" s="3">
        <v>44044</v>
      </c>
    </row>
    <row r="630" spans="1:13" x14ac:dyDescent="0.25">
      <c r="A630" t="s">
        <v>20</v>
      </c>
      <c r="B630" t="s">
        <v>43</v>
      </c>
      <c r="C630">
        <v>1</v>
      </c>
      <c r="D630">
        <v>0</v>
      </c>
      <c r="E630">
        <f>GA_Data[[#This Row],[Users]]-GA_Data[[#This Row],[New Users]]</f>
        <v>1</v>
      </c>
      <c r="F630">
        <v>1</v>
      </c>
      <c r="G630" s="1">
        <v>0</v>
      </c>
      <c r="H630" s="2">
        <v>3</v>
      </c>
      <c r="I630" s="2">
        <v>29</v>
      </c>
      <c r="J630" s="1">
        <v>0</v>
      </c>
      <c r="K630">
        <v>0</v>
      </c>
      <c r="L630" s="2">
        <v>0</v>
      </c>
      <c r="M630" s="3">
        <v>44044</v>
      </c>
    </row>
    <row r="631" spans="1:13" x14ac:dyDescent="0.25">
      <c r="A631" t="s">
        <v>20</v>
      </c>
      <c r="B631" t="s">
        <v>61</v>
      </c>
      <c r="C631">
        <v>1</v>
      </c>
      <c r="D631">
        <v>1</v>
      </c>
      <c r="E631">
        <f>GA_Data[[#This Row],[Users]]-GA_Data[[#This Row],[New Users]]</f>
        <v>0</v>
      </c>
      <c r="F631">
        <v>1</v>
      </c>
      <c r="G631" s="1">
        <v>0</v>
      </c>
      <c r="H631" s="2">
        <v>2</v>
      </c>
      <c r="I631" s="2">
        <v>17</v>
      </c>
      <c r="J631" s="1">
        <v>0</v>
      </c>
      <c r="K631">
        <v>0</v>
      </c>
      <c r="L631" s="2">
        <v>0</v>
      </c>
      <c r="M631" s="3">
        <v>44044</v>
      </c>
    </row>
    <row r="632" spans="1:13" x14ac:dyDescent="0.25">
      <c r="A632" t="s">
        <v>20</v>
      </c>
      <c r="B632" t="s">
        <v>31</v>
      </c>
      <c r="C632">
        <v>1</v>
      </c>
      <c r="D632">
        <v>0</v>
      </c>
      <c r="E632">
        <f>GA_Data[[#This Row],[Users]]-GA_Data[[#This Row],[New Users]]</f>
        <v>1</v>
      </c>
      <c r="F632">
        <v>1</v>
      </c>
      <c r="G632" s="1">
        <v>1</v>
      </c>
      <c r="H632" s="2">
        <v>1</v>
      </c>
      <c r="I632" s="2">
        <v>0</v>
      </c>
      <c r="J632" s="1">
        <v>0</v>
      </c>
      <c r="K632">
        <v>0</v>
      </c>
      <c r="L632" s="2">
        <v>0</v>
      </c>
      <c r="M632" s="3">
        <v>44044</v>
      </c>
    </row>
    <row r="633" spans="1:13" x14ac:dyDescent="0.25">
      <c r="A633" t="s">
        <v>20</v>
      </c>
      <c r="B633" t="s">
        <v>85</v>
      </c>
      <c r="C633">
        <v>1</v>
      </c>
      <c r="D633">
        <v>0</v>
      </c>
      <c r="E633">
        <f>GA_Data[[#This Row],[Users]]-GA_Data[[#This Row],[New Users]]</f>
        <v>1</v>
      </c>
      <c r="F633">
        <v>1</v>
      </c>
      <c r="G633" s="1">
        <v>0</v>
      </c>
      <c r="H633" s="2">
        <v>3</v>
      </c>
      <c r="I633" s="2">
        <v>86</v>
      </c>
      <c r="J633" s="1">
        <v>0</v>
      </c>
      <c r="K633">
        <v>0</v>
      </c>
      <c r="L633" s="2">
        <v>0</v>
      </c>
      <c r="M633" s="3">
        <v>44044</v>
      </c>
    </row>
    <row r="634" spans="1:13" x14ac:dyDescent="0.25">
      <c r="A634" t="s">
        <v>20</v>
      </c>
      <c r="B634" t="s">
        <v>30</v>
      </c>
      <c r="C634">
        <v>1</v>
      </c>
      <c r="D634">
        <v>0</v>
      </c>
      <c r="E634">
        <f>GA_Data[[#This Row],[Users]]-GA_Data[[#This Row],[New Users]]</f>
        <v>1</v>
      </c>
      <c r="F634">
        <v>1</v>
      </c>
      <c r="G634" s="1">
        <v>0</v>
      </c>
      <c r="H634" s="2">
        <v>3</v>
      </c>
      <c r="I634" s="2">
        <v>81</v>
      </c>
      <c r="J634" s="1">
        <v>0</v>
      </c>
      <c r="K634">
        <v>0</v>
      </c>
      <c r="L634" s="2">
        <v>0</v>
      </c>
      <c r="M634" s="3">
        <v>44044</v>
      </c>
    </row>
    <row r="635" spans="1:13" x14ac:dyDescent="0.25">
      <c r="A635" t="s">
        <v>20</v>
      </c>
      <c r="B635" t="s">
        <v>34</v>
      </c>
      <c r="C635">
        <v>1</v>
      </c>
      <c r="D635">
        <v>1</v>
      </c>
      <c r="E635">
        <f>GA_Data[[#This Row],[Users]]-GA_Data[[#This Row],[New Users]]</f>
        <v>0</v>
      </c>
      <c r="F635">
        <v>1</v>
      </c>
      <c r="G635" s="1">
        <v>0</v>
      </c>
      <c r="H635" s="2">
        <v>4</v>
      </c>
      <c r="I635" s="2">
        <v>108</v>
      </c>
      <c r="J635" s="1">
        <v>0</v>
      </c>
      <c r="K635">
        <v>0</v>
      </c>
      <c r="L635" s="2">
        <v>0</v>
      </c>
      <c r="M635" s="3">
        <v>44044</v>
      </c>
    </row>
    <row r="636" spans="1:13" x14ac:dyDescent="0.25">
      <c r="A636" t="s">
        <v>20</v>
      </c>
      <c r="B636" t="s">
        <v>84</v>
      </c>
      <c r="C636">
        <v>1</v>
      </c>
      <c r="D636">
        <v>0</v>
      </c>
      <c r="E636">
        <f>GA_Data[[#This Row],[Users]]-GA_Data[[#This Row],[New Users]]</f>
        <v>1</v>
      </c>
      <c r="F636">
        <v>2</v>
      </c>
      <c r="G636" s="1">
        <v>0.5</v>
      </c>
      <c r="H636" s="2">
        <v>11</v>
      </c>
      <c r="I636" s="2">
        <v>749</v>
      </c>
      <c r="J636" s="1">
        <v>0</v>
      </c>
      <c r="K636">
        <v>0</v>
      </c>
      <c r="L636" s="2">
        <v>0</v>
      </c>
      <c r="M636" s="3">
        <v>44044</v>
      </c>
    </row>
    <row r="637" spans="1:13" x14ac:dyDescent="0.25">
      <c r="A637" t="s">
        <v>20</v>
      </c>
      <c r="B637" t="s">
        <v>44</v>
      </c>
      <c r="C637">
        <v>1</v>
      </c>
      <c r="D637">
        <v>0</v>
      </c>
      <c r="E637">
        <f>GA_Data[[#This Row],[Users]]-GA_Data[[#This Row],[New Users]]</f>
        <v>1</v>
      </c>
      <c r="F637">
        <v>1</v>
      </c>
      <c r="G637" s="1">
        <v>1</v>
      </c>
      <c r="H637" s="2">
        <v>1</v>
      </c>
      <c r="I637" s="2">
        <v>0</v>
      </c>
      <c r="J637" s="1">
        <v>0</v>
      </c>
      <c r="K637">
        <v>0</v>
      </c>
      <c r="L637" s="2">
        <v>0</v>
      </c>
      <c r="M637" s="3">
        <v>44044</v>
      </c>
    </row>
    <row r="638" spans="1:13" x14ac:dyDescent="0.25">
      <c r="A638" t="s">
        <v>20</v>
      </c>
      <c r="B638" t="s">
        <v>71</v>
      </c>
      <c r="C638">
        <v>1</v>
      </c>
      <c r="D638">
        <v>1</v>
      </c>
      <c r="E638">
        <f>GA_Data[[#This Row],[Users]]-GA_Data[[#This Row],[New Users]]</f>
        <v>0</v>
      </c>
      <c r="F638">
        <v>1</v>
      </c>
      <c r="G638" s="1">
        <v>0</v>
      </c>
      <c r="H638" s="2">
        <v>5</v>
      </c>
      <c r="I638" s="2">
        <v>191</v>
      </c>
      <c r="J638" s="1">
        <v>0</v>
      </c>
      <c r="K638">
        <v>0</v>
      </c>
      <c r="L638" s="2">
        <v>0</v>
      </c>
      <c r="M638" s="3">
        <v>44044</v>
      </c>
    </row>
    <row r="639" spans="1:13" x14ac:dyDescent="0.25">
      <c r="A639" t="s">
        <v>20</v>
      </c>
      <c r="B639" t="s">
        <v>46</v>
      </c>
      <c r="C639">
        <v>1</v>
      </c>
      <c r="D639">
        <v>0</v>
      </c>
      <c r="E639">
        <f>GA_Data[[#This Row],[Users]]-GA_Data[[#This Row],[New Users]]</f>
        <v>1</v>
      </c>
      <c r="F639">
        <v>1</v>
      </c>
      <c r="G639" s="1">
        <v>1</v>
      </c>
      <c r="H639" s="2">
        <v>1</v>
      </c>
      <c r="I639" s="2">
        <v>0</v>
      </c>
      <c r="J639" s="1">
        <v>0</v>
      </c>
      <c r="K639">
        <v>0</v>
      </c>
      <c r="L639" s="2">
        <v>0</v>
      </c>
      <c r="M639" s="3">
        <v>44044</v>
      </c>
    </row>
    <row r="640" spans="1:13" x14ac:dyDescent="0.25">
      <c r="A640" t="s">
        <v>20</v>
      </c>
      <c r="B640" t="s">
        <v>29</v>
      </c>
      <c r="C640">
        <v>1</v>
      </c>
      <c r="D640">
        <v>0</v>
      </c>
      <c r="E640">
        <f>GA_Data[[#This Row],[Users]]-GA_Data[[#This Row],[New Users]]</f>
        <v>1</v>
      </c>
      <c r="F640">
        <v>2</v>
      </c>
      <c r="G640" s="1">
        <v>0.5</v>
      </c>
      <c r="H640" s="2">
        <v>1.5</v>
      </c>
      <c r="I640" s="2">
        <v>40</v>
      </c>
      <c r="J640" s="1">
        <v>0</v>
      </c>
      <c r="K640">
        <v>0</v>
      </c>
      <c r="L640" s="2">
        <v>0</v>
      </c>
      <c r="M640" s="3">
        <v>44044</v>
      </c>
    </row>
    <row r="641" spans="1:13" x14ac:dyDescent="0.25">
      <c r="A641" t="s">
        <v>20</v>
      </c>
      <c r="B641" t="s">
        <v>41</v>
      </c>
      <c r="C641">
        <v>1</v>
      </c>
      <c r="D641">
        <v>0</v>
      </c>
      <c r="E641">
        <f>GA_Data[[#This Row],[Users]]-GA_Data[[#This Row],[New Users]]</f>
        <v>1</v>
      </c>
      <c r="F641">
        <v>1</v>
      </c>
      <c r="G641" s="1">
        <v>1</v>
      </c>
      <c r="H641" s="2">
        <v>1</v>
      </c>
      <c r="I641" s="2">
        <v>0</v>
      </c>
      <c r="J641" s="1">
        <v>0</v>
      </c>
      <c r="K641">
        <v>0</v>
      </c>
      <c r="L641" s="2">
        <v>0</v>
      </c>
      <c r="M641" s="3">
        <v>44044</v>
      </c>
    </row>
    <row r="642" spans="1:13" x14ac:dyDescent="0.25">
      <c r="A642" t="s">
        <v>20</v>
      </c>
      <c r="B642" t="s">
        <v>57</v>
      </c>
      <c r="C642">
        <v>1</v>
      </c>
      <c r="D642">
        <v>0</v>
      </c>
      <c r="E642">
        <f>GA_Data[[#This Row],[Users]]-GA_Data[[#This Row],[New Users]]</f>
        <v>1</v>
      </c>
      <c r="F642">
        <v>1</v>
      </c>
      <c r="G642" s="1">
        <v>1</v>
      </c>
      <c r="H642" s="2">
        <v>1</v>
      </c>
      <c r="I642" s="2">
        <v>0</v>
      </c>
      <c r="J642" s="1">
        <v>0</v>
      </c>
      <c r="K642">
        <v>0</v>
      </c>
      <c r="L642" s="2">
        <v>0</v>
      </c>
      <c r="M642" s="3">
        <v>44044</v>
      </c>
    </row>
    <row r="643" spans="1:13" x14ac:dyDescent="0.25">
      <c r="A643" t="s">
        <v>15</v>
      </c>
      <c r="B643" t="s">
        <v>106</v>
      </c>
      <c r="C643">
        <v>1</v>
      </c>
      <c r="D643">
        <v>1</v>
      </c>
      <c r="E643">
        <f>GA_Data[[#This Row],[Users]]-GA_Data[[#This Row],[New Users]]</f>
        <v>0</v>
      </c>
      <c r="F643">
        <v>1</v>
      </c>
      <c r="G643" s="1">
        <v>0</v>
      </c>
      <c r="H643" s="2">
        <v>2</v>
      </c>
      <c r="I643" s="2">
        <v>23</v>
      </c>
      <c r="J643" s="1">
        <v>0</v>
      </c>
      <c r="K643">
        <v>0</v>
      </c>
      <c r="L643" s="2">
        <v>0</v>
      </c>
      <c r="M643" s="3">
        <v>44044</v>
      </c>
    </row>
    <row r="644" spans="1:13" x14ac:dyDescent="0.25">
      <c r="A644" t="s">
        <v>15</v>
      </c>
      <c r="B644" t="s">
        <v>126</v>
      </c>
      <c r="C644">
        <v>1</v>
      </c>
      <c r="D644">
        <v>0</v>
      </c>
      <c r="E644">
        <f>GA_Data[[#This Row],[Users]]-GA_Data[[#This Row],[New Users]]</f>
        <v>1</v>
      </c>
      <c r="F644">
        <v>1</v>
      </c>
      <c r="G644" s="1">
        <v>0</v>
      </c>
      <c r="H644" s="2">
        <v>7</v>
      </c>
      <c r="I644" s="2">
        <v>251</v>
      </c>
      <c r="J644" s="1">
        <v>0</v>
      </c>
      <c r="K644">
        <v>0</v>
      </c>
      <c r="L644" s="2">
        <v>0</v>
      </c>
      <c r="M644" s="3">
        <v>44044</v>
      </c>
    </row>
    <row r="645" spans="1:13" x14ac:dyDescent="0.25">
      <c r="A645" t="s">
        <v>15</v>
      </c>
      <c r="B645" t="s">
        <v>159</v>
      </c>
      <c r="C645">
        <v>1</v>
      </c>
      <c r="D645">
        <v>1</v>
      </c>
      <c r="E645">
        <f>GA_Data[[#This Row],[Users]]-GA_Data[[#This Row],[New Users]]</f>
        <v>0</v>
      </c>
      <c r="F645">
        <v>1</v>
      </c>
      <c r="G645" s="1">
        <v>1</v>
      </c>
      <c r="H645" s="2">
        <v>1</v>
      </c>
      <c r="I645" s="2">
        <v>0</v>
      </c>
      <c r="J645" s="1">
        <v>0</v>
      </c>
      <c r="K645">
        <v>0</v>
      </c>
      <c r="L645" s="2">
        <v>0</v>
      </c>
      <c r="M645" s="3">
        <v>44044</v>
      </c>
    </row>
    <row r="646" spans="1:13" x14ac:dyDescent="0.25">
      <c r="A646" t="s">
        <v>15</v>
      </c>
      <c r="B646" t="s">
        <v>91</v>
      </c>
      <c r="C646">
        <v>1</v>
      </c>
      <c r="D646">
        <v>1</v>
      </c>
      <c r="E646">
        <f>GA_Data[[#This Row],[Users]]-GA_Data[[#This Row],[New Users]]</f>
        <v>0</v>
      </c>
      <c r="F646">
        <v>1</v>
      </c>
      <c r="G646" s="1">
        <v>1</v>
      </c>
      <c r="H646" s="2">
        <v>1</v>
      </c>
      <c r="I646" s="2">
        <v>0</v>
      </c>
      <c r="J646" s="1">
        <v>0</v>
      </c>
      <c r="K646">
        <v>0</v>
      </c>
      <c r="L646" s="2">
        <v>0</v>
      </c>
      <c r="M646" s="3">
        <v>44044</v>
      </c>
    </row>
    <row r="647" spans="1:13" x14ac:dyDescent="0.25">
      <c r="A647" t="s">
        <v>15</v>
      </c>
      <c r="B647" t="s">
        <v>98</v>
      </c>
      <c r="C647">
        <v>1</v>
      </c>
      <c r="D647">
        <v>1</v>
      </c>
      <c r="E647">
        <f>GA_Data[[#This Row],[Users]]-GA_Data[[#This Row],[New Users]]</f>
        <v>0</v>
      </c>
      <c r="F647">
        <v>1</v>
      </c>
      <c r="G647" s="1">
        <v>1</v>
      </c>
      <c r="H647" s="2">
        <v>1</v>
      </c>
      <c r="I647" s="2">
        <v>0</v>
      </c>
      <c r="J647" s="1">
        <v>0</v>
      </c>
      <c r="K647">
        <v>0</v>
      </c>
      <c r="L647" s="2">
        <v>0</v>
      </c>
      <c r="M647" s="3">
        <v>44044</v>
      </c>
    </row>
    <row r="648" spans="1:13" x14ac:dyDescent="0.25">
      <c r="A648" t="s">
        <v>15</v>
      </c>
      <c r="B648" t="s">
        <v>107</v>
      </c>
      <c r="C648">
        <v>1</v>
      </c>
      <c r="D648">
        <v>0</v>
      </c>
      <c r="E648">
        <f>GA_Data[[#This Row],[Users]]-GA_Data[[#This Row],[New Users]]</f>
        <v>1</v>
      </c>
      <c r="F648">
        <v>1</v>
      </c>
      <c r="G648" s="1">
        <v>0</v>
      </c>
      <c r="H648" s="2">
        <v>3</v>
      </c>
      <c r="I648" s="2">
        <v>472</v>
      </c>
      <c r="J648" s="1">
        <v>0</v>
      </c>
      <c r="K648">
        <v>0</v>
      </c>
      <c r="L648" s="2">
        <v>0</v>
      </c>
      <c r="M648" s="3">
        <v>44044</v>
      </c>
    </row>
    <row r="649" spans="1:13" x14ac:dyDescent="0.25">
      <c r="A649" t="s">
        <v>15</v>
      </c>
      <c r="B649" t="s">
        <v>122</v>
      </c>
      <c r="C649">
        <v>1</v>
      </c>
      <c r="D649">
        <v>1</v>
      </c>
      <c r="E649">
        <f>GA_Data[[#This Row],[Users]]-GA_Data[[#This Row],[New Users]]</f>
        <v>0</v>
      </c>
      <c r="F649">
        <v>1</v>
      </c>
      <c r="G649" s="1">
        <v>1</v>
      </c>
      <c r="H649" s="2">
        <v>1</v>
      </c>
      <c r="I649" s="2">
        <v>0</v>
      </c>
      <c r="J649" s="1">
        <v>0</v>
      </c>
      <c r="K649">
        <v>0</v>
      </c>
      <c r="L649" s="2">
        <v>0</v>
      </c>
      <c r="M649" s="3">
        <v>44044</v>
      </c>
    </row>
    <row r="650" spans="1:13" x14ac:dyDescent="0.25">
      <c r="A650" t="s">
        <v>15</v>
      </c>
      <c r="B650" t="s">
        <v>101</v>
      </c>
      <c r="C650">
        <v>1</v>
      </c>
      <c r="D650">
        <v>0</v>
      </c>
      <c r="E650">
        <f>GA_Data[[#This Row],[Users]]-GA_Data[[#This Row],[New Users]]</f>
        <v>1</v>
      </c>
      <c r="F650">
        <v>1</v>
      </c>
      <c r="G650" s="1">
        <v>1</v>
      </c>
      <c r="H650" s="2">
        <v>1</v>
      </c>
      <c r="I650" s="2">
        <v>0</v>
      </c>
      <c r="J650" s="1">
        <v>0</v>
      </c>
      <c r="K650">
        <v>0</v>
      </c>
      <c r="L650" s="2">
        <v>0</v>
      </c>
      <c r="M650" s="3">
        <v>44044</v>
      </c>
    </row>
    <row r="651" spans="1:13" x14ac:dyDescent="0.25">
      <c r="A651" t="s">
        <v>15</v>
      </c>
      <c r="B651" t="s">
        <v>92</v>
      </c>
      <c r="C651">
        <v>1</v>
      </c>
      <c r="D651">
        <v>0</v>
      </c>
      <c r="E651">
        <f>GA_Data[[#This Row],[Users]]-GA_Data[[#This Row],[New Users]]</f>
        <v>1</v>
      </c>
      <c r="F651">
        <v>2</v>
      </c>
      <c r="G651" s="1">
        <v>0.5</v>
      </c>
      <c r="H651" s="2">
        <v>2.5</v>
      </c>
      <c r="I651" s="2">
        <v>16.5</v>
      </c>
      <c r="J651" s="1">
        <v>0</v>
      </c>
      <c r="K651">
        <v>0</v>
      </c>
      <c r="L651" s="2">
        <v>0</v>
      </c>
      <c r="M651" s="3">
        <v>44044</v>
      </c>
    </row>
    <row r="652" spans="1:13" x14ac:dyDescent="0.25">
      <c r="A652" t="s">
        <v>15</v>
      </c>
      <c r="B652" t="s">
        <v>96</v>
      </c>
      <c r="C652">
        <v>1</v>
      </c>
      <c r="D652">
        <v>1</v>
      </c>
      <c r="E652">
        <f>GA_Data[[#This Row],[Users]]-GA_Data[[#This Row],[New Users]]</f>
        <v>0</v>
      </c>
      <c r="F652">
        <v>1</v>
      </c>
      <c r="G652" s="1">
        <v>1</v>
      </c>
      <c r="H652" s="2">
        <v>1</v>
      </c>
      <c r="I652" s="2">
        <v>0</v>
      </c>
      <c r="J652" s="1">
        <v>0</v>
      </c>
      <c r="K652">
        <v>0</v>
      </c>
      <c r="L652" s="2">
        <v>0</v>
      </c>
      <c r="M652" s="3">
        <v>44044</v>
      </c>
    </row>
    <row r="653" spans="1:13" x14ac:dyDescent="0.25">
      <c r="A653" t="s">
        <v>15</v>
      </c>
      <c r="B653" t="s">
        <v>142</v>
      </c>
      <c r="C653">
        <v>1</v>
      </c>
      <c r="D653">
        <v>0</v>
      </c>
      <c r="E653">
        <f>GA_Data[[#This Row],[Users]]-GA_Data[[#This Row],[New Users]]</f>
        <v>1</v>
      </c>
      <c r="F653">
        <v>1</v>
      </c>
      <c r="G653" s="1">
        <v>1</v>
      </c>
      <c r="H653" s="2">
        <v>1</v>
      </c>
      <c r="I653" s="2">
        <v>0</v>
      </c>
      <c r="J653" s="1">
        <v>0</v>
      </c>
      <c r="K653">
        <v>0</v>
      </c>
      <c r="L653" s="2">
        <v>0</v>
      </c>
      <c r="M653" s="3">
        <v>44044</v>
      </c>
    </row>
    <row r="654" spans="1:13" x14ac:dyDescent="0.25">
      <c r="A654" t="s">
        <v>15</v>
      </c>
      <c r="B654" t="s">
        <v>114</v>
      </c>
      <c r="C654">
        <v>1</v>
      </c>
      <c r="D654">
        <v>1</v>
      </c>
      <c r="E654">
        <f>GA_Data[[#This Row],[Users]]-GA_Data[[#This Row],[New Users]]</f>
        <v>0</v>
      </c>
      <c r="F654">
        <v>1</v>
      </c>
      <c r="G654" s="1">
        <v>1</v>
      </c>
      <c r="H654" s="2">
        <v>1</v>
      </c>
      <c r="I654" s="2">
        <v>0</v>
      </c>
      <c r="J654" s="1">
        <v>0</v>
      </c>
      <c r="K654">
        <v>0</v>
      </c>
      <c r="L654" s="2">
        <v>0</v>
      </c>
      <c r="M654" s="3">
        <v>44044</v>
      </c>
    </row>
    <row r="655" spans="1:13" x14ac:dyDescent="0.25">
      <c r="A655" t="s">
        <v>15</v>
      </c>
      <c r="B655" t="s">
        <v>87</v>
      </c>
      <c r="C655">
        <v>1</v>
      </c>
      <c r="D655">
        <v>1</v>
      </c>
      <c r="E655">
        <f>GA_Data[[#This Row],[Users]]-GA_Data[[#This Row],[New Users]]</f>
        <v>0</v>
      </c>
      <c r="F655">
        <v>1</v>
      </c>
      <c r="G655" s="1">
        <v>1</v>
      </c>
      <c r="H655" s="2">
        <v>1</v>
      </c>
      <c r="I655" s="2">
        <v>0</v>
      </c>
      <c r="J655" s="1">
        <v>0</v>
      </c>
      <c r="K655">
        <v>0</v>
      </c>
      <c r="L655" s="2">
        <v>0</v>
      </c>
      <c r="M655" s="3">
        <v>44044</v>
      </c>
    </row>
    <row r="656" spans="1:13" x14ac:dyDescent="0.25">
      <c r="A656" t="s">
        <v>15</v>
      </c>
      <c r="B656" t="s">
        <v>181</v>
      </c>
      <c r="C656">
        <v>1</v>
      </c>
      <c r="D656">
        <v>1</v>
      </c>
      <c r="E656">
        <f>GA_Data[[#This Row],[Users]]-GA_Data[[#This Row],[New Users]]</f>
        <v>0</v>
      </c>
      <c r="F656">
        <v>1</v>
      </c>
      <c r="G656" s="1">
        <v>0</v>
      </c>
      <c r="H656" s="2">
        <v>2</v>
      </c>
      <c r="I656" s="2">
        <v>6</v>
      </c>
      <c r="J656" s="1">
        <v>0</v>
      </c>
      <c r="K656">
        <v>0</v>
      </c>
      <c r="L656" s="2">
        <v>0</v>
      </c>
      <c r="M656" s="3">
        <v>44044</v>
      </c>
    </row>
    <row r="657" spans="1:13" x14ac:dyDescent="0.25">
      <c r="A657" t="s">
        <v>15</v>
      </c>
      <c r="B657" t="s">
        <v>100</v>
      </c>
      <c r="C657">
        <v>1</v>
      </c>
      <c r="D657">
        <v>1</v>
      </c>
      <c r="E657">
        <f>GA_Data[[#This Row],[Users]]-GA_Data[[#This Row],[New Users]]</f>
        <v>0</v>
      </c>
      <c r="F657">
        <v>1</v>
      </c>
      <c r="G657" s="1">
        <v>0</v>
      </c>
      <c r="H657" s="2">
        <v>2</v>
      </c>
      <c r="I657" s="2">
        <v>15</v>
      </c>
      <c r="J657" s="1">
        <v>0</v>
      </c>
      <c r="K657">
        <v>0</v>
      </c>
      <c r="L657" s="2">
        <v>0</v>
      </c>
      <c r="M657" s="3">
        <v>44044</v>
      </c>
    </row>
    <row r="658" spans="1:13" x14ac:dyDescent="0.25">
      <c r="A658" t="s">
        <v>15</v>
      </c>
      <c r="B658" t="s">
        <v>109</v>
      </c>
      <c r="C658">
        <v>1</v>
      </c>
      <c r="D658">
        <v>1</v>
      </c>
      <c r="E658">
        <f>GA_Data[[#This Row],[Users]]-GA_Data[[#This Row],[New Users]]</f>
        <v>0</v>
      </c>
      <c r="F658">
        <v>1</v>
      </c>
      <c r="G658" s="1">
        <v>1</v>
      </c>
      <c r="H658" s="2">
        <v>1</v>
      </c>
      <c r="I658" s="2">
        <v>0</v>
      </c>
      <c r="J658" s="1">
        <v>0</v>
      </c>
      <c r="K658">
        <v>0</v>
      </c>
      <c r="L658" s="2">
        <v>0</v>
      </c>
      <c r="M658" s="3">
        <v>44044</v>
      </c>
    </row>
    <row r="659" spans="1:13" x14ac:dyDescent="0.25">
      <c r="A659" t="s">
        <v>15</v>
      </c>
      <c r="B659" t="s">
        <v>171</v>
      </c>
      <c r="C659">
        <v>1</v>
      </c>
      <c r="D659">
        <v>1</v>
      </c>
      <c r="E659">
        <f>GA_Data[[#This Row],[Users]]-GA_Data[[#This Row],[New Users]]</f>
        <v>0</v>
      </c>
      <c r="F659">
        <v>1</v>
      </c>
      <c r="G659" s="1">
        <v>0</v>
      </c>
      <c r="H659" s="2">
        <v>3</v>
      </c>
      <c r="I659" s="2">
        <v>340</v>
      </c>
      <c r="J659" s="1">
        <v>0</v>
      </c>
      <c r="K659">
        <v>0</v>
      </c>
      <c r="L659" s="2">
        <v>0</v>
      </c>
      <c r="M659" s="3">
        <v>44044</v>
      </c>
    </row>
    <row r="660" spans="1:13" x14ac:dyDescent="0.25">
      <c r="A660" t="s">
        <v>15</v>
      </c>
      <c r="B660" t="s">
        <v>162</v>
      </c>
      <c r="C660">
        <v>1</v>
      </c>
      <c r="D660">
        <v>1</v>
      </c>
      <c r="E660">
        <f>GA_Data[[#This Row],[Users]]-GA_Data[[#This Row],[New Users]]</f>
        <v>0</v>
      </c>
      <c r="F660">
        <v>1</v>
      </c>
      <c r="G660" s="1">
        <v>1</v>
      </c>
      <c r="H660" s="2">
        <v>1</v>
      </c>
      <c r="I660" s="2">
        <v>0</v>
      </c>
      <c r="J660" s="1">
        <v>0</v>
      </c>
      <c r="K660">
        <v>0</v>
      </c>
      <c r="L660" s="2">
        <v>0</v>
      </c>
      <c r="M660" s="3">
        <v>44044</v>
      </c>
    </row>
    <row r="661" spans="1:13" x14ac:dyDescent="0.25">
      <c r="A661" t="s">
        <v>21</v>
      </c>
      <c r="B661" t="s">
        <v>182</v>
      </c>
      <c r="C661">
        <v>1</v>
      </c>
      <c r="D661">
        <v>1</v>
      </c>
      <c r="E661">
        <f>GA_Data[[#This Row],[Users]]-GA_Data[[#This Row],[New Users]]</f>
        <v>0</v>
      </c>
      <c r="F661">
        <v>1</v>
      </c>
      <c r="G661" s="1">
        <v>0</v>
      </c>
      <c r="H661" s="2">
        <v>23</v>
      </c>
      <c r="I661" s="2">
        <v>11</v>
      </c>
      <c r="J661" s="1">
        <v>0</v>
      </c>
      <c r="K661">
        <v>0</v>
      </c>
      <c r="L661" s="2">
        <v>0</v>
      </c>
      <c r="M661" s="3">
        <v>44044</v>
      </c>
    </row>
    <row r="662" spans="1:13" x14ac:dyDescent="0.25">
      <c r="A662" t="s">
        <v>21</v>
      </c>
      <c r="B662" t="s">
        <v>145</v>
      </c>
      <c r="C662">
        <v>1</v>
      </c>
      <c r="D662">
        <v>1</v>
      </c>
      <c r="E662">
        <f>GA_Data[[#This Row],[Users]]-GA_Data[[#This Row],[New Users]]</f>
        <v>0</v>
      </c>
      <c r="F662">
        <v>1</v>
      </c>
      <c r="G662" s="1">
        <v>0</v>
      </c>
      <c r="H662" s="2">
        <v>2</v>
      </c>
      <c r="I662" s="2">
        <v>41</v>
      </c>
      <c r="J662" s="1">
        <v>0</v>
      </c>
      <c r="K662">
        <v>0</v>
      </c>
      <c r="L662" s="2">
        <v>0</v>
      </c>
      <c r="M662" s="3">
        <v>44044</v>
      </c>
    </row>
    <row r="663" spans="1:13" x14ac:dyDescent="0.25">
      <c r="A663" t="s">
        <v>21</v>
      </c>
      <c r="B663" t="s">
        <v>65</v>
      </c>
      <c r="C663">
        <v>1</v>
      </c>
      <c r="D663">
        <v>1</v>
      </c>
      <c r="E663">
        <f>GA_Data[[#This Row],[Users]]-GA_Data[[#This Row],[New Users]]</f>
        <v>0</v>
      </c>
      <c r="F663">
        <v>1</v>
      </c>
      <c r="G663" s="1">
        <v>0</v>
      </c>
      <c r="H663" s="2">
        <v>8</v>
      </c>
      <c r="I663" s="2">
        <v>204</v>
      </c>
      <c r="J663" s="1">
        <v>0</v>
      </c>
      <c r="K663">
        <v>0</v>
      </c>
      <c r="L663" s="2">
        <v>0</v>
      </c>
      <c r="M663" s="3">
        <v>44044</v>
      </c>
    </row>
    <row r="664" spans="1:13" x14ac:dyDescent="0.25">
      <c r="A664" t="s">
        <v>21</v>
      </c>
      <c r="B664" t="s">
        <v>116</v>
      </c>
      <c r="C664">
        <v>1</v>
      </c>
      <c r="D664">
        <v>1</v>
      </c>
      <c r="E664">
        <f>GA_Data[[#This Row],[Users]]-GA_Data[[#This Row],[New Users]]</f>
        <v>0</v>
      </c>
      <c r="F664">
        <v>1</v>
      </c>
      <c r="G664" s="1">
        <v>0</v>
      </c>
      <c r="H664" s="2">
        <v>2</v>
      </c>
      <c r="I664" s="2">
        <v>22</v>
      </c>
      <c r="J664" s="1">
        <v>0</v>
      </c>
      <c r="K664">
        <v>0</v>
      </c>
      <c r="L664" s="2">
        <v>0</v>
      </c>
      <c r="M664" s="3">
        <v>44044</v>
      </c>
    </row>
    <row r="665" spans="1:13" x14ac:dyDescent="0.25">
      <c r="A665" t="s">
        <v>21</v>
      </c>
      <c r="B665" t="s">
        <v>135</v>
      </c>
      <c r="C665">
        <v>1</v>
      </c>
      <c r="D665">
        <v>0</v>
      </c>
      <c r="E665">
        <f>GA_Data[[#This Row],[Users]]-GA_Data[[#This Row],[New Users]]</f>
        <v>1</v>
      </c>
      <c r="F665">
        <v>1</v>
      </c>
      <c r="G665" s="1">
        <v>0</v>
      </c>
      <c r="H665" s="2">
        <v>6</v>
      </c>
      <c r="I665" s="2">
        <v>6</v>
      </c>
      <c r="J665" s="1">
        <v>0</v>
      </c>
      <c r="K665">
        <v>0</v>
      </c>
      <c r="L665" s="2">
        <v>0</v>
      </c>
      <c r="M665" s="3">
        <v>44044</v>
      </c>
    </row>
    <row r="666" spans="1:13" x14ac:dyDescent="0.25">
      <c r="A666" t="s">
        <v>21</v>
      </c>
      <c r="B666" t="s">
        <v>164</v>
      </c>
      <c r="C666">
        <v>1</v>
      </c>
      <c r="D666">
        <v>0</v>
      </c>
      <c r="E666">
        <f>GA_Data[[#This Row],[Users]]-GA_Data[[#This Row],[New Users]]</f>
        <v>1</v>
      </c>
      <c r="F666">
        <v>1</v>
      </c>
      <c r="G666" s="1">
        <v>1</v>
      </c>
      <c r="H666" s="2">
        <v>1</v>
      </c>
      <c r="I666" s="2">
        <v>0</v>
      </c>
      <c r="J666" s="1">
        <v>0</v>
      </c>
      <c r="K666">
        <v>0</v>
      </c>
      <c r="L666" s="2">
        <v>0</v>
      </c>
      <c r="M666" s="3">
        <v>44044</v>
      </c>
    </row>
    <row r="667" spans="1:13" x14ac:dyDescent="0.25">
      <c r="A667" t="s">
        <v>21</v>
      </c>
      <c r="B667" t="s">
        <v>137</v>
      </c>
      <c r="C667">
        <v>1</v>
      </c>
      <c r="D667">
        <v>1</v>
      </c>
      <c r="E667">
        <f>GA_Data[[#This Row],[Users]]-GA_Data[[#This Row],[New Users]]</f>
        <v>0</v>
      </c>
      <c r="F667">
        <v>1</v>
      </c>
      <c r="G667" s="1">
        <v>1</v>
      </c>
      <c r="H667" s="2">
        <v>1</v>
      </c>
      <c r="I667" s="2">
        <v>0</v>
      </c>
      <c r="J667" s="1">
        <v>0</v>
      </c>
      <c r="K667">
        <v>0</v>
      </c>
      <c r="L667" s="2">
        <v>0</v>
      </c>
      <c r="M667" s="3">
        <v>44044</v>
      </c>
    </row>
    <row r="668" spans="1:13" x14ac:dyDescent="0.25">
      <c r="A668" t="s">
        <v>21</v>
      </c>
      <c r="B668" t="s">
        <v>138</v>
      </c>
      <c r="C668">
        <v>1</v>
      </c>
      <c r="D668">
        <v>1</v>
      </c>
      <c r="E668">
        <f>GA_Data[[#This Row],[Users]]-GA_Data[[#This Row],[New Users]]</f>
        <v>0</v>
      </c>
      <c r="F668">
        <v>1</v>
      </c>
      <c r="G668" s="1">
        <v>1</v>
      </c>
      <c r="H668" s="2">
        <v>1</v>
      </c>
      <c r="I668" s="2">
        <v>0</v>
      </c>
      <c r="J668" s="1">
        <v>0</v>
      </c>
      <c r="K668">
        <v>0</v>
      </c>
      <c r="L668" s="2">
        <v>0</v>
      </c>
      <c r="M668" s="3">
        <v>44044</v>
      </c>
    </row>
    <row r="669" spans="1:13" x14ac:dyDescent="0.25">
      <c r="A669" t="s">
        <v>21</v>
      </c>
      <c r="B669" t="s">
        <v>159</v>
      </c>
      <c r="C669">
        <v>1</v>
      </c>
      <c r="D669">
        <v>1</v>
      </c>
      <c r="E669">
        <f>GA_Data[[#This Row],[Users]]-GA_Data[[#This Row],[New Users]]</f>
        <v>0</v>
      </c>
      <c r="F669">
        <v>1</v>
      </c>
      <c r="G669" s="1">
        <v>0</v>
      </c>
      <c r="H669" s="2">
        <v>3</v>
      </c>
      <c r="I669" s="2">
        <v>75</v>
      </c>
      <c r="J669" s="1">
        <v>0</v>
      </c>
      <c r="K669">
        <v>0</v>
      </c>
      <c r="L669" s="2">
        <v>0</v>
      </c>
      <c r="M669" s="3">
        <v>44044</v>
      </c>
    </row>
    <row r="670" spans="1:13" x14ac:dyDescent="0.25">
      <c r="A670" t="s">
        <v>21</v>
      </c>
      <c r="B670" t="s">
        <v>183</v>
      </c>
      <c r="C670">
        <v>1</v>
      </c>
      <c r="D670">
        <v>1</v>
      </c>
      <c r="E670">
        <f>GA_Data[[#This Row],[Users]]-GA_Data[[#This Row],[New Users]]</f>
        <v>0</v>
      </c>
      <c r="F670">
        <v>1</v>
      </c>
      <c r="G670" s="1">
        <v>0</v>
      </c>
      <c r="H670" s="2">
        <v>2</v>
      </c>
      <c r="I670" s="2">
        <v>45</v>
      </c>
      <c r="J670" s="1">
        <v>0</v>
      </c>
      <c r="K670">
        <v>0</v>
      </c>
      <c r="L670" s="2">
        <v>0</v>
      </c>
      <c r="M670" s="3">
        <v>44044</v>
      </c>
    </row>
    <row r="671" spans="1:13" x14ac:dyDescent="0.25">
      <c r="A671" t="s">
        <v>21</v>
      </c>
      <c r="B671" t="s">
        <v>139</v>
      </c>
      <c r="C671">
        <v>1</v>
      </c>
      <c r="D671">
        <v>1</v>
      </c>
      <c r="E671">
        <f>GA_Data[[#This Row],[Users]]-GA_Data[[#This Row],[New Users]]</f>
        <v>0</v>
      </c>
      <c r="F671">
        <v>1</v>
      </c>
      <c r="G671" s="1">
        <v>0</v>
      </c>
      <c r="H671" s="2">
        <v>2</v>
      </c>
      <c r="I671" s="2">
        <v>37</v>
      </c>
      <c r="J671" s="1">
        <v>0</v>
      </c>
      <c r="K671">
        <v>0</v>
      </c>
      <c r="L671" s="2">
        <v>0</v>
      </c>
      <c r="M671" s="3">
        <v>44044</v>
      </c>
    </row>
    <row r="672" spans="1:13" x14ac:dyDescent="0.25">
      <c r="A672" t="s">
        <v>21</v>
      </c>
      <c r="B672" t="s">
        <v>83</v>
      </c>
      <c r="C672">
        <v>1</v>
      </c>
      <c r="D672">
        <v>1</v>
      </c>
      <c r="E672">
        <f>GA_Data[[#This Row],[Users]]-GA_Data[[#This Row],[New Users]]</f>
        <v>0</v>
      </c>
      <c r="F672">
        <v>1</v>
      </c>
      <c r="G672" s="1">
        <v>0</v>
      </c>
      <c r="H672" s="2">
        <v>12</v>
      </c>
      <c r="I672" s="2">
        <v>180</v>
      </c>
      <c r="J672" s="1">
        <v>0</v>
      </c>
      <c r="K672">
        <v>0</v>
      </c>
      <c r="L672" s="2">
        <v>0</v>
      </c>
      <c r="M672" s="3">
        <v>44044</v>
      </c>
    </row>
    <row r="673" spans="1:13" x14ac:dyDescent="0.25">
      <c r="A673" t="s">
        <v>21</v>
      </c>
      <c r="B673" t="s">
        <v>128</v>
      </c>
      <c r="C673">
        <v>1</v>
      </c>
      <c r="D673">
        <v>1</v>
      </c>
      <c r="E673">
        <f>GA_Data[[#This Row],[Users]]-GA_Data[[#This Row],[New Users]]</f>
        <v>0</v>
      </c>
      <c r="F673">
        <v>1</v>
      </c>
      <c r="G673" s="1">
        <v>1</v>
      </c>
      <c r="H673" s="2">
        <v>1</v>
      </c>
      <c r="I673" s="2">
        <v>0</v>
      </c>
      <c r="J673" s="1">
        <v>0</v>
      </c>
      <c r="K673">
        <v>0</v>
      </c>
      <c r="L673" s="2">
        <v>0</v>
      </c>
      <c r="M673" s="3">
        <v>44044</v>
      </c>
    </row>
    <row r="674" spans="1:13" x14ac:dyDescent="0.25">
      <c r="A674" t="s">
        <v>21</v>
      </c>
      <c r="B674" t="s">
        <v>184</v>
      </c>
      <c r="C674">
        <v>1</v>
      </c>
      <c r="D674">
        <v>1</v>
      </c>
      <c r="E674">
        <f>GA_Data[[#This Row],[Users]]-GA_Data[[#This Row],[New Users]]</f>
        <v>0</v>
      </c>
      <c r="F674">
        <v>1</v>
      </c>
      <c r="G674" s="1">
        <v>1</v>
      </c>
      <c r="H674" s="2">
        <v>1</v>
      </c>
      <c r="I674" s="2">
        <v>0</v>
      </c>
      <c r="J674" s="1">
        <v>0</v>
      </c>
      <c r="K674">
        <v>0</v>
      </c>
      <c r="L674" s="2">
        <v>0</v>
      </c>
      <c r="M674" s="3">
        <v>44044</v>
      </c>
    </row>
    <row r="675" spans="1:13" x14ac:dyDescent="0.25">
      <c r="A675" t="s">
        <v>21</v>
      </c>
      <c r="B675" t="s">
        <v>121</v>
      </c>
      <c r="C675">
        <v>1</v>
      </c>
      <c r="D675">
        <v>1</v>
      </c>
      <c r="E675">
        <f>GA_Data[[#This Row],[Users]]-GA_Data[[#This Row],[New Users]]</f>
        <v>0</v>
      </c>
      <c r="F675">
        <v>1</v>
      </c>
      <c r="G675" s="1">
        <v>1</v>
      </c>
      <c r="H675" s="2">
        <v>1</v>
      </c>
      <c r="I675" s="2">
        <v>0</v>
      </c>
      <c r="J675" s="1">
        <v>0</v>
      </c>
      <c r="K675">
        <v>0</v>
      </c>
      <c r="L675" s="2">
        <v>0</v>
      </c>
      <c r="M675" s="3">
        <v>44044</v>
      </c>
    </row>
    <row r="676" spans="1:13" x14ac:dyDescent="0.25">
      <c r="A676" t="s">
        <v>21</v>
      </c>
      <c r="B676" t="s">
        <v>99</v>
      </c>
      <c r="C676">
        <v>1</v>
      </c>
      <c r="D676">
        <v>1</v>
      </c>
      <c r="E676">
        <f>GA_Data[[#This Row],[Users]]-GA_Data[[#This Row],[New Users]]</f>
        <v>0</v>
      </c>
      <c r="F676">
        <v>1</v>
      </c>
      <c r="G676" s="1">
        <v>1</v>
      </c>
      <c r="H676" s="2">
        <v>1</v>
      </c>
      <c r="I676" s="2">
        <v>0</v>
      </c>
      <c r="J676" s="1">
        <v>0</v>
      </c>
      <c r="K676">
        <v>0</v>
      </c>
      <c r="L676" s="2">
        <v>0</v>
      </c>
      <c r="M676" s="3">
        <v>44044</v>
      </c>
    </row>
    <row r="677" spans="1:13" x14ac:dyDescent="0.25">
      <c r="A677" t="s">
        <v>21</v>
      </c>
      <c r="B677" t="s">
        <v>166</v>
      </c>
      <c r="C677">
        <v>1</v>
      </c>
      <c r="D677">
        <v>1</v>
      </c>
      <c r="E677">
        <f>GA_Data[[#This Row],[Users]]-GA_Data[[#This Row],[New Users]]</f>
        <v>0</v>
      </c>
      <c r="F677">
        <v>1</v>
      </c>
      <c r="G677" s="1">
        <v>0</v>
      </c>
      <c r="H677" s="2">
        <v>2</v>
      </c>
      <c r="I677" s="2">
        <v>83</v>
      </c>
      <c r="J677" s="1">
        <v>0</v>
      </c>
      <c r="K677">
        <v>0</v>
      </c>
      <c r="L677" s="2">
        <v>0</v>
      </c>
      <c r="M677" s="3">
        <v>44044</v>
      </c>
    </row>
    <row r="678" spans="1:13" x14ac:dyDescent="0.25">
      <c r="A678" t="s">
        <v>21</v>
      </c>
      <c r="B678" t="s">
        <v>180</v>
      </c>
      <c r="C678">
        <v>1</v>
      </c>
      <c r="D678">
        <v>1</v>
      </c>
      <c r="E678">
        <f>GA_Data[[#This Row],[Users]]-GA_Data[[#This Row],[New Users]]</f>
        <v>0</v>
      </c>
      <c r="F678">
        <v>1</v>
      </c>
      <c r="G678" s="1">
        <v>0</v>
      </c>
      <c r="H678" s="2">
        <v>17</v>
      </c>
      <c r="I678" s="2">
        <v>1011</v>
      </c>
      <c r="J678" s="1">
        <v>0</v>
      </c>
      <c r="K678">
        <v>0</v>
      </c>
      <c r="L678" s="2">
        <v>0</v>
      </c>
      <c r="M678" s="3">
        <v>44044</v>
      </c>
    </row>
    <row r="679" spans="1:13" x14ac:dyDescent="0.25">
      <c r="A679" t="s">
        <v>21</v>
      </c>
      <c r="B679" t="s">
        <v>142</v>
      </c>
      <c r="C679">
        <v>1</v>
      </c>
      <c r="D679">
        <v>1</v>
      </c>
      <c r="E679">
        <f>GA_Data[[#This Row],[Users]]-GA_Data[[#This Row],[New Users]]</f>
        <v>0</v>
      </c>
      <c r="F679">
        <v>1</v>
      </c>
      <c r="G679" s="1">
        <v>1</v>
      </c>
      <c r="H679" s="2">
        <v>1</v>
      </c>
      <c r="I679" s="2">
        <v>0</v>
      </c>
      <c r="J679" s="1">
        <v>0</v>
      </c>
      <c r="K679">
        <v>0</v>
      </c>
      <c r="L679" s="2">
        <v>0</v>
      </c>
      <c r="M679" s="3">
        <v>44044</v>
      </c>
    </row>
    <row r="680" spans="1:13" x14ac:dyDescent="0.25">
      <c r="A680" t="s">
        <v>21</v>
      </c>
      <c r="B680" t="s">
        <v>114</v>
      </c>
      <c r="C680">
        <v>1</v>
      </c>
      <c r="D680">
        <v>1</v>
      </c>
      <c r="E680">
        <f>GA_Data[[#This Row],[Users]]-GA_Data[[#This Row],[New Users]]</f>
        <v>0</v>
      </c>
      <c r="F680">
        <v>1</v>
      </c>
      <c r="G680" s="1">
        <v>1</v>
      </c>
      <c r="H680" s="2">
        <v>1</v>
      </c>
      <c r="I680" s="2">
        <v>0</v>
      </c>
      <c r="J680" s="1">
        <v>0</v>
      </c>
      <c r="K680">
        <v>0</v>
      </c>
      <c r="L680" s="2">
        <v>0</v>
      </c>
      <c r="M680" s="3">
        <v>44044</v>
      </c>
    </row>
    <row r="681" spans="1:13" x14ac:dyDescent="0.25">
      <c r="A681" t="s">
        <v>21</v>
      </c>
      <c r="B681" t="s">
        <v>152</v>
      </c>
      <c r="C681">
        <v>1</v>
      </c>
      <c r="D681">
        <v>1</v>
      </c>
      <c r="E681">
        <f>GA_Data[[#This Row],[Users]]-GA_Data[[#This Row],[New Users]]</f>
        <v>0</v>
      </c>
      <c r="F681">
        <v>1</v>
      </c>
      <c r="G681" s="1">
        <v>1</v>
      </c>
      <c r="H681" s="2">
        <v>1</v>
      </c>
      <c r="I681" s="2">
        <v>0</v>
      </c>
      <c r="J681" s="1">
        <v>0</v>
      </c>
      <c r="K681">
        <v>0</v>
      </c>
      <c r="L681" s="2">
        <v>0</v>
      </c>
      <c r="M681" s="3">
        <v>44044</v>
      </c>
    </row>
    <row r="682" spans="1:13" x14ac:dyDescent="0.25">
      <c r="A682" t="s">
        <v>21</v>
      </c>
      <c r="B682" t="s">
        <v>127</v>
      </c>
      <c r="C682">
        <v>1</v>
      </c>
      <c r="D682">
        <v>1</v>
      </c>
      <c r="E682">
        <f>GA_Data[[#This Row],[Users]]-GA_Data[[#This Row],[New Users]]</f>
        <v>0</v>
      </c>
      <c r="F682">
        <v>1</v>
      </c>
      <c r="G682" s="1">
        <v>0</v>
      </c>
      <c r="H682" s="2">
        <v>3</v>
      </c>
      <c r="I682" s="2">
        <v>975</v>
      </c>
      <c r="J682" s="1">
        <v>0</v>
      </c>
      <c r="K682">
        <v>0</v>
      </c>
      <c r="L682" s="2">
        <v>0</v>
      </c>
      <c r="M682" s="3">
        <v>44044</v>
      </c>
    </row>
    <row r="683" spans="1:13" x14ac:dyDescent="0.25">
      <c r="A683" t="s">
        <v>21</v>
      </c>
      <c r="B683" t="s">
        <v>124</v>
      </c>
      <c r="C683">
        <v>1</v>
      </c>
      <c r="D683">
        <v>1</v>
      </c>
      <c r="E683">
        <f>GA_Data[[#This Row],[Users]]-GA_Data[[#This Row],[New Users]]</f>
        <v>0</v>
      </c>
      <c r="F683">
        <v>1</v>
      </c>
      <c r="G683" s="1">
        <v>1</v>
      </c>
      <c r="H683" s="2">
        <v>1</v>
      </c>
      <c r="I683" s="2">
        <v>0</v>
      </c>
      <c r="J683" s="1">
        <v>0</v>
      </c>
      <c r="K683">
        <v>0</v>
      </c>
      <c r="L683" s="2">
        <v>0</v>
      </c>
      <c r="M683" s="3">
        <v>44044</v>
      </c>
    </row>
    <row r="684" spans="1:13" x14ac:dyDescent="0.25">
      <c r="A684" t="s">
        <v>14</v>
      </c>
      <c r="B684" t="s">
        <v>13</v>
      </c>
      <c r="C684">
        <v>8615</v>
      </c>
      <c r="D684">
        <v>7141</v>
      </c>
      <c r="E684" s="6">
        <f>GA_Data[[#This Row],[Users]]-GA_Data[[#This Row],[New Users]]</f>
        <v>1474</v>
      </c>
      <c r="F684">
        <v>10993</v>
      </c>
      <c r="G684" s="1">
        <v>0.37432911852997364</v>
      </c>
      <c r="H684" s="2">
        <v>5.8262530701355404</v>
      </c>
      <c r="I684" s="2">
        <v>223.59274083507685</v>
      </c>
      <c r="J684" s="1">
        <v>3.2748112435186027E-3</v>
      </c>
      <c r="K684">
        <v>36</v>
      </c>
      <c r="L684" s="2">
        <v>2084.71</v>
      </c>
      <c r="M684" s="3">
        <v>44075</v>
      </c>
    </row>
    <row r="685" spans="1:13" x14ac:dyDescent="0.25">
      <c r="A685" t="s">
        <v>12</v>
      </c>
      <c r="B685" t="s">
        <v>13</v>
      </c>
      <c r="C685">
        <v>6516</v>
      </c>
      <c r="D685">
        <v>6094</v>
      </c>
      <c r="E685" s="6">
        <f>GA_Data[[#This Row],[Users]]-GA_Data[[#This Row],[New Users]]</f>
        <v>422</v>
      </c>
      <c r="F685">
        <v>7898</v>
      </c>
      <c r="G685" s="1">
        <v>0.30969865788807294</v>
      </c>
      <c r="H685" s="2">
        <v>6.6243352747531024</v>
      </c>
      <c r="I685" s="2">
        <v>210.03811091415548</v>
      </c>
      <c r="J685" s="1">
        <v>1.2661433274246644E-3</v>
      </c>
      <c r="K685">
        <v>10</v>
      </c>
      <c r="L685" s="2">
        <v>505.7</v>
      </c>
      <c r="M685" s="3">
        <v>44075</v>
      </c>
    </row>
    <row r="686" spans="1:13" x14ac:dyDescent="0.25">
      <c r="A686" t="s">
        <v>15</v>
      </c>
      <c r="B686" t="s">
        <v>13</v>
      </c>
      <c r="C686">
        <v>3371</v>
      </c>
      <c r="D686">
        <v>2134</v>
      </c>
      <c r="E686" s="6">
        <f>GA_Data[[#This Row],[Users]]-GA_Data[[#This Row],[New Users]]</f>
        <v>1237</v>
      </c>
      <c r="F686">
        <v>5336</v>
      </c>
      <c r="G686" s="1">
        <v>0.2318215892053973</v>
      </c>
      <c r="H686" s="2">
        <v>8.8796851574212887</v>
      </c>
      <c r="I686" s="2">
        <v>359.44059220389806</v>
      </c>
      <c r="J686" s="1">
        <v>0</v>
      </c>
      <c r="K686">
        <v>0</v>
      </c>
      <c r="L686" s="2">
        <v>0</v>
      </c>
      <c r="M686" s="3">
        <v>44075</v>
      </c>
    </row>
    <row r="687" spans="1:13" x14ac:dyDescent="0.25">
      <c r="A687" t="s">
        <v>14</v>
      </c>
      <c r="B687" t="s">
        <v>16</v>
      </c>
      <c r="C687">
        <v>2007</v>
      </c>
      <c r="D687">
        <v>1839</v>
      </c>
      <c r="E687" s="6">
        <f>GA_Data[[#This Row],[Users]]-GA_Data[[#This Row],[New Users]]</f>
        <v>168</v>
      </c>
      <c r="F687">
        <v>2177</v>
      </c>
      <c r="G687" s="1">
        <v>0.55856683509416627</v>
      </c>
      <c r="H687" s="2">
        <v>3.2292145153881489</v>
      </c>
      <c r="I687" s="2">
        <v>94.975654570509874</v>
      </c>
      <c r="J687" s="1">
        <v>0</v>
      </c>
      <c r="K687">
        <v>0</v>
      </c>
      <c r="L687" s="2">
        <v>0</v>
      </c>
      <c r="M687" s="3">
        <v>44075</v>
      </c>
    </row>
    <row r="688" spans="1:13" x14ac:dyDescent="0.25">
      <c r="A688" t="s">
        <v>14</v>
      </c>
      <c r="B688" t="s">
        <v>18</v>
      </c>
      <c r="C688">
        <v>1004</v>
      </c>
      <c r="D688">
        <v>915</v>
      </c>
      <c r="E688" s="6">
        <f>GA_Data[[#This Row],[Users]]-GA_Data[[#This Row],[New Users]]</f>
        <v>89</v>
      </c>
      <c r="F688">
        <v>1146</v>
      </c>
      <c r="G688" s="1">
        <v>0.58987783595113441</v>
      </c>
      <c r="H688" s="2">
        <v>2.9057591623036649</v>
      </c>
      <c r="I688" s="2">
        <v>88.113438045375219</v>
      </c>
      <c r="J688" s="1">
        <v>0</v>
      </c>
      <c r="K688">
        <v>0</v>
      </c>
      <c r="L688" s="2">
        <v>0</v>
      </c>
      <c r="M688" s="3">
        <v>44075</v>
      </c>
    </row>
    <row r="689" spans="1:13" x14ac:dyDescent="0.25">
      <c r="A689" t="s">
        <v>14</v>
      </c>
      <c r="B689" t="s">
        <v>19</v>
      </c>
      <c r="C689">
        <v>977</v>
      </c>
      <c r="D689">
        <v>883</v>
      </c>
      <c r="E689" s="6">
        <f>GA_Data[[#This Row],[Users]]-GA_Data[[#This Row],[New Users]]</f>
        <v>94</v>
      </c>
      <c r="F689">
        <v>1171</v>
      </c>
      <c r="G689" s="1">
        <v>0.47566182749786506</v>
      </c>
      <c r="H689" s="2">
        <v>4.5610589239965842</v>
      </c>
      <c r="I689" s="2">
        <v>154.38770281810417</v>
      </c>
      <c r="J689" s="1">
        <v>4.269854824935952E-3</v>
      </c>
      <c r="K689">
        <v>5</v>
      </c>
      <c r="L689" s="2">
        <v>438</v>
      </c>
      <c r="M689" s="3">
        <v>44075</v>
      </c>
    </row>
    <row r="690" spans="1:13" x14ac:dyDescent="0.25">
      <c r="A690" t="s">
        <v>12</v>
      </c>
      <c r="B690" t="s">
        <v>16</v>
      </c>
      <c r="C690">
        <v>781</v>
      </c>
      <c r="D690">
        <v>767</v>
      </c>
      <c r="E690" s="6">
        <f>GA_Data[[#This Row],[Users]]-GA_Data[[#This Row],[New Users]]</f>
        <v>14</v>
      </c>
      <c r="F690">
        <v>880</v>
      </c>
      <c r="G690" s="1">
        <v>0.47613636363636364</v>
      </c>
      <c r="H690" s="2">
        <v>3.2181818181818183</v>
      </c>
      <c r="I690" s="2">
        <v>125.25795454545455</v>
      </c>
      <c r="J690" s="1">
        <v>0</v>
      </c>
      <c r="K690">
        <v>0</v>
      </c>
      <c r="L690" s="2">
        <v>0</v>
      </c>
      <c r="M690" s="3">
        <v>44075</v>
      </c>
    </row>
    <row r="691" spans="1:13" x14ac:dyDescent="0.25">
      <c r="A691" t="s">
        <v>25</v>
      </c>
      <c r="B691" t="s">
        <v>13</v>
      </c>
      <c r="C691">
        <v>695</v>
      </c>
      <c r="D691">
        <v>507</v>
      </c>
      <c r="E691" s="6">
        <f>GA_Data[[#This Row],[Users]]-GA_Data[[#This Row],[New Users]]</f>
        <v>188</v>
      </c>
      <c r="F691">
        <v>904</v>
      </c>
      <c r="G691" s="1">
        <v>0.31526548672566373</v>
      </c>
      <c r="H691" s="2">
        <v>6.2046460176991154</v>
      </c>
      <c r="I691" s="2">
        <v>251.85176991150442</v>
      </c>
      <c r="J691" s="1">
        <v>1.1061946902654867E-3</v>
      </c>
      <c r="K691">
        <v>1</v>
      </c>
      <c r="L691" s="2">
        <v>16</v>
      </c>
      <c r="M691" s="3">
        <v>44075</v>
      </c>
    </row>
    <row r="692" spans="1:13" x14ac:dyDescent="0.25">
      <c r="A692" t="s">
        <v>17</v>
      </c>
      <c r="B692" t="s">
        <v>13</v>
      </c>
      <c r="C692">
        <v>694</v>
      </c>
      <c r="D692">
        <v>621</v>
      </c>
      <c r="E692" s="6">
        <f>GA_Data[[#This Row],[Users]]-GA_Data[[#This Row],[New Users]]</f>
        <v>73</v>
      </c>
      <c r="F692">
        <v>882</v>
      </c>
      <c r="G692" s="1">
        <v>0.69841269841269837</v>
      </c>
      <c r="H692" s="2">
        <v>3.9841269841269842</v>
      </c>
      <c r="I692" s="2">
        <v>81.710884353741491</v>
      </c>
      <c r="J692" s="1">
        <v>0</v>
      </c>
      <c r="K692">
        <v>0</v>
      </c>
      <c r="L692" s="2">
        <v>0</v>
      </c>
      <c r="M692" s="3">
        <v>44075</v>
      </c>
    </row>
    <row r="693" spans="1:13" x14ac:dyDescent="0.25">
      <c r="A693" t="s">
        <v>14</v>
      </c>
      <c r="B693" t="s">
        <v>23</v>
      </c>
      <c r="C693">
        <v>495</v>
      </c>
      <c r="D693">
        <v>457</v>
      </c>
      <c r="E693" s="6">
        <f>GA_Data[[#This Row],[Users]]-GA_Data[[#This Row],[New Users]]</f>
        <v>38</v>
      </c>
      <c r="F693">
        <v>554</v>
      </c>
      <c r="G693" s="1">
        <v>0.49097472924187724</v>
      </c>
      <c r="H693" s="2">
        <v>3.8935018050541514</v>
      </c>
      <c r="I693" s="2">
        <v>130.95848375451263</v>
      </c>
      <c r="J693" s="1">
        <v>0</v>
      </c>
      <c r="K693">
        <v>0</v>
      </c>
      <c r="L693" s="2">
        <v>0</v>
      </c>
      <c r="M693" s="3">
        <v>44075</v>
      </c>
    </row>
    <row r="694" spans="1:13" x14ac:dyDescent="0.25">
      <c r="A694" t="s">
        <v>12</v>
      </c>
      <c r="B694" t="s">
        <v>19</v>
      </c>
      <c r="C694">
        <v>444</v>
      </c>
      <c r="D694">
        <v>423</v>
      </c>
      <c r="E694" s="6">
        <f>GA_Data[[#This Row],[Users]]-GA_Data[[#This Row],[New Users]]</f>
        <v>21</v>
      </c>
      <c r="F694">
        <v>548</v>
      </c>
      <c r="G694" s="1">
        <v>0.33394160583941607</v>
      </c>
      <c r="H694" s="2">
        <v>4.6478102189781021</v>
      </c>
      <c r="I694" s="2">
        <v>203.67700729927006</v>
      </c>
      <c r="J694" s="1">
        <v>0</v>
      </c>
      <c r="K694">
        <v>0</v>
      </c>
      <c r="L694" s="2">
        <v>0</v>
      </c>
      <c r="M694" s="3">
        <v>44075</v>
      </c>
    </row>
    <row r="695" spans="1:13" x14ac:dyDescent="0.25">
      <c r="A695" t="s">
        <v>21</v>
      </c>
      <c r="B695" t="s">
        <v>13</v>
      </c>
      <c r="C695">
        <v>438</v>
      </c>
      <c r="D695">
        <v>412</v>
      </c>
      <c r="E695" s="6">
        <f>GA_Data[[#This Row],[Users]]-GA_Data[[#This Row],[New Users]]</f>
        <v>26</v>
      </c>
      <c r="F695">
        <v>491</v>
      </c>
      <c r="G695" s="1">
        <v>0.51323828920570269</v>
      </c>
      <c r="H695" s="2">
        <v>5.0488798370672097</v>
      </c>
      <c r="I695" s="2">
        <v>138.18940936863544</v>
      </c>
      <c r="J695" s="1">
        <v>0</v>
      </c>
      <c r="K695">
        <v>0</v>
      </c>
      <c r="L695" s="2">
        <v>0</v>
      </c>
      <c r="M695" s="3">
        <v>44075</v>
      </c>
    </row>
    <row r="696" spans="1:13" x14ac:dyDescent="0.25">
      <c r="A696" t="s">
        <v>14</v>
      </c>
      <c r="B696" t="s">
        <v>24</v>
      </c>
      <c r="C696">
        <v>425</v>
      </c>
      <c r="D696">
        <v>381</v>
      </c>
      <c r="E696" s="6">
        <f>GA_Data[[#This Row],[Users]]-GA_Data[[#This Row],[New Users]]</f>
        <v>44</v>
      </c>
      <c r="F696">
        <v>525</v>
      </c>
      <c r="G696" s="1">
        <v>0.47619047619047616</v>
      </c>
      <c r="H696" s="2">
        <v>4.7390476190476187</v>
      </c>
      <c r="I696" s="2">
        <v>171.91428571428571</v>
      </c>
      <c r="J696" s="1">
        <v>1.9047619047619048E-3</v>
      </c>
      <c r="K696">
        <v>1</v>
      </c>
      <c r="L696" s="2">
        <v>52</v>
      </c>
      <c r="M696" s="3">
        <v>44075</v>
      </c>
    </row>
    <row r="697" spans="1:13" x14ac:dyDescent="0.25">
      <c r="A697" t="s">
        <v>14</v>
      </c>
      <c r="B697" t="s">
        <v>22</v>
      </c>
      <c r="C697">
        <v>406</v>
      </c>
      <c r="D697">
        <v>346</v>
      </c>
      <c r="E697" s="6">
        <f>GA_Data[[#This Row],[Users]]-GA_Data[[#This Row],[New Users]]</f>
        <v>60</v>
      </c>
      <c r="F697">
        <v>505</v>
      </c>
      <c r="G697" s="1">
        <v>0.48712871287128712</v>
      </c>
      <c r="H697" s="2">
        <v>3.7980198019801978</v>
      </c>
      <c r="I697" s="2">
        <v>163.0970297029703</v>
      </c>
      <c r="J697" s="1">
        <v>0</v>
      </c>
      <c r="K697">
        <v>0</v>
      </c>
      <c r="L697" s="2">
        <v>0</v>
      </c>
      <c r="M697" s="3">
        <v>44075</v>
      </c>
    </row>
    <row r="698" spans="1:13" x14ac:dyDescent="0.25">
      <c r="A698" t="s">
        <v>14</v>
      </c>
      <c r="B698" t="s">
        <v>27</v>
      </c>
      <c r="C698">
        <v>373</v>
      </c>
      <c r="D698">
        <v>363</v>
      </c>
      <c r="E698" s="6">
        <f>GA_Data[[#This Row],[Users]]-GA_Data[[#This Row],[New Users]]</f>
        <v>10</v>
      </c>
      <c r="F698">
        <v>387</v>
      </c>
      <c r="G698" s="1">
        <v>0.75968992248062017</v>
      </c>
      <c r="H698" s="2">
        <v>1.7545219638242895</v>
      </c>
      <c r="I698" s="2">
        <v>50.754521963824288</v>
      </c>
      <c r="J698" s="1">
        <v>0</v>
      </c>
      <c r="K698">
        <v>0</v>
      </c>
      <c r="L698" s="2">
        <v>0</v>
      </c>
      <c r="M698" s="3">
        <v>44075</v>
      </c>
    </row>
    <row r="699" spans="1:13" x14ac:dyDescent="0.25">
      <c r="A699" t="s">
        <v>25</v>
      </c>
      <c r="B699" t="s">
        <v>16</v>
      </c>
      <c r="C699">
        <v>361</v>
      </c>
      <c r="D699">
        <v>276</v>
      </c>
      <c r="E699" s="6">
        <f>GA_Data[[#This Row],[Users]]-GA_Data[[#This Row],[New Users]]</f>
        <v>85</v>
      </c>
      <c r="F699">
        <v>386</v>
      </c>
      <c r="G699" s="1">
        <v>0.42487046632124353</v>
      </c>
      <c r="H699" s="2">
        <v>3.1191709844559585</v>
      </c>
      <c r="I699" s="2">
        <v>109.75129533678756</v>
      </c>
      <c r="J699" s="1">
        <v>0</v>
      </c>
      <c r="K699">
        <v>0</v>
      </c>
      <c r="L699" s="2">
        <v>0</v>
      </c>
      <c r="M699" s="3">
        <v>44075</v>
      </c>
    </row>
    <row r="700" spans="1:13" x14ac:dyDescent="0.25">
      <c r="A700" t="s">
        <v>14</v>
      </c>
      <c r="B700" t="s">
        <v>28</v>
      </c>
      <c r="C700">
        <v>346</v>
      </c>
      <c r="D700">
        <v>295</v>
      </c>
      <c r="E700" s="6">
        <f>GA_Data[[#This Row],[Users]]-GA_Data[[#This Row],[New Users]]</f>
        <v>51</v>
      </c>
      <c r="F700">
        <v>400</v>
      </c>
      <c r="G700" s="1">
        <v>0.46500000000000002</v>
      </c>
      <c r="H700" s="2">
        <v>4.66</v>
      </c>
      <c r="I700" s="2">
        <v>194.04499999999999</v>
      </c>
      <c r="J700" s="1">
        <v>0</v>
      </c>
      <c r="K700">
        <v>0</v>
      </c>
      <c r="L700" s="2">
        <v>0</v>
      </c>
      <c r="M700" s="3">
        <v>44075</v>
      </c>
    </row>
    <row r="701" spans="1:13" x14ac:dyDescent="0.25">
      <c r="A701" t="s">
        <v>21</v>
      </c>
      <c r="B701" t="s">
        <v>16</v>
      </c>
      <c r="C701">
        <v>337</v>
      </c>
      <c r="D701">
        <v>328</v>
      </c>
      <c r="E701" s="6">
        <f>GA_Data[[#This Row],[Users]]-GA_Data[[#This Row],[New Users]]</f>
        <v>9</v>
      </c>
      <c r="F701">
        <v>348</v>
      </c>
      <c r="G701" s="1">
        <v>0.49137931034482757</v>
      </c>
      <c r="H701" s="2">
        <v>5.0517241379310347</v>
      </c>
      <c r="I701" s="2">
        <v>85.08620689655173</v>
      </c>
      <c r="J701" s="1">
        <v>0</v>
      </c>
      <c r="K701">
        <v>0</v>
      </c>
      <c r="L701" s="2">
        <v>0</v>
      </c>
      <c r="M701" s="3">
        <v>44075</v>
      </c>
    </row>
    <row r="702" spans="1:13" x14ac:dyDescent="0.25">
      <c r="A702" t="s">
        <v>35</v>
      </c>
      <c r="B702" t="s">
        <v>13</v>
      </c>
      <c r="C702">
        <v>321</v>
      </c>
      <c r="D702">
        <v>281</v>
      </c>
      <c r="E702" s="6">
        <f>GA_Data[[#This Row],[Users]]-GA_Data[[#This Row],[New Users]]</f>
        <v>40</v>
      </c>
      <c r="F702">
        <v>358</v>
      </c>
      <c r="G702" s="1">
        <v>0.67318435754189943</v>
      </c>
      <c r="H702" s="2">
        <v>1.988826815642458</v>
      </c>
      <c r="I702" s="2">
        <v>101.17877094972067</v>
      </c>
      <c r="J702" s="1">
        <v>0</v>
      </c>
      <c r="K702">
        <v>0</v>
      </c>
      <c r="L702" s="2">
        <v>0</v>
      </c>
      <c r="M702" s="3">
        <v>44075</v>
      </c>
    </row>
    <row r="703" spans="1:13" x14ac:dyDescent="0.25">
      <c r="A703" t="s">
        <v>15</v>
      </c>
      <c r="B703" t="s">
        <v>16</v>
      </c>
      <c r="C703">
        <v>308</v>
      </c>
      <c r="D703">
        <v>257</v>
      </c>
      <c r="E703" s="6">
        <f>GA_Data[[#This Row],[Users]]-GA_Data[[#This Row],[New Users]]</f>
        <v>51</v>
      </c>
      <c r="F703">
        <v>395</v>
      </c>
      <c r="G703" s="1">
        <v>0.52658227848101269</v>
      </c>
      <c r="H703" s="2">
        <v>3.0759493670886076</v>
      </c>
      <c r="I703" s="2">
        <v>160.49620253164557</v>
      </c>
      <c r="J703" s="1">
        <v>0</v>
      </c>
      <c r="K703">
        <v>0</v>
      </c>
      <c r="L703" s="2">
        <v>0</v>
      </c>
      <c r="M703" s="3">
        <v>44075</v>
      </c>
    </row>
    <row r="704" spans="1:13" x14ac:dyDescent="0.25">
      <c r="A704" t="s">
        <v>14</v>
      </c>
      <c r="B704" t="s">
        <v>31</v>
      </c>
      <c r="C704">
        <v>293</v>
      </c>
      <c r="D704">
        <v>263</v>
      </c>
      <c r="E704" s="6">
        <f>GA_Data[[#This Row],[Users]]-GA_Data[[#This Row],[New Users]]</f>
        <v>30</v>
      </c>
      <c r="F704">
        <v>328</v>
      </c>
      <c r="G704" s="1">
        <v>0.50304878048780488</v>
      </c>
      <c r="H704" s="2">
        <v>4.0182926829268295</v>
      </c>
      <c r="I704" s="2">
        <v>129.03963414634146</v>
      </c>
      <c r="J704" s="1">
        <v>0</v>
      </c>
      <c r="K704">
        <v>0</v>
      </c>
      <c r="L704" s="2">
        <v>0</v>
      </c>
      <c r="M704" s="3">
        <v>44075</v>
      </c>
    </row>
    <row r="705" spans="1:13" x14ac:dyDescent="0.25">
      <c r="A705" t="s">
        <v>14</v>
      </c>
      <c r="B705" t="s">
        <v>26</v>
      </c>
      <c r="C705">
        <v>279</v>
      </c>
      <c r="D705">
        <v>240</v>
      </c>
      <c r="E705" s="6">
        <f>GA_Data[[#This Row],[Users]]-GA_Data[[#This Row],[New Users]]</f>
        <v>39</v>
      </c>
      <c r="F705">
        <v>320</v>
      </c>
      <c r="G705" s="1">
        <v>0.51249999999999996</v>
      </c>
      <c r="H705" s="2">
        <v>3.8156249999999998</v>
      </c>
      <c r="I705" s="2">
        <v>159.1875</v>
      </c>
      <c r="J705" s="1">
        <v>0</v>
      </c>
      <c r="K705">
        <v>0</v>
      </c>
      <c r="L705" s="2">
        <v>0</v>
      </c>
      <c r="M705" s="3">
        <v>44075</v>
      </c>
    </row>
    <row r="706" spans="1:13" x14ac:dyDescent="0.25">
      <c r="A706" t="s">
        <v>14</v>
      </c>
      <c r="B706" t="s">
        <v>32</v>
      </c>
      <c r="C706">
        <v>276</v>
      </c>
      <c r="D706">
        <v>240</v>
      </c>
      <c r="E706" s="6">
        <f>GA_Data[[#This Row],[Users]]-GA_Data[[#This Row],[New Users]]</f>
        <v>36</v>
      </c>
      <c r="F706">
        <v>344</v>
      </c>
      <c r="G706" s="1">
        <v>0.46802325581395349</v>
      </c>
      <c r="H706" s="2">
        <v>4.4709302325581399</v>
      </c>
      <c r="I706" s="2">
        <v>243.66860465116278</v>
      </c>
      <c r="J706" s="1">
        <v>0</v>
      </c>
      <c r="K706">
        <v>0</v>
      </c>
      <c r="L706" s="2">
        <v>0</v>
      </c>
      <c r="M706" s="3">
        <v>44075</v>
      </c>
    </row>
    <row r="707" spans="1:13" x14ac:dyDescent="0.25">
      <c r="A707" t="s">
        <v>14</v>
      </c>
      <c r="B707" t="s">
        <v>34</v>
      </c>
      <c r="C707">
        <v>270</v>
      </c>
      <c r="D707">
        <v>230</v>
      </c>
      <c r="E707" s="6">
        <f>GA_Data[[#This Row],[Users]]-GA_Data[[#This Row],[New Users]]</f>
        <v>40</v>
      </c>
      <c r="F707">
        <v>348</v>
      </c>
      <c r="G707" s="1">
        <v>0.46839080459770116</v>
      </c>
      <c r="H707" s="2">
        <v>3.514367816091954</v>
      </c>
      <c r="I707" s="2">
        <v>222.9655172413793</v>
      </c>
      <c r="J707" s="1">
        <v>0</v>
      </c>
      <c r="K707">
        <v>0</v>
      </c>
      <c r="L707" s="2">
        <v>0</v>
      </c>
      <c r="M707" s="3">
        <v>44075</v>
      </c>
    </row>
    <row r="708" spans="1:13" x14ac:dyDescent="0.25">
      <c r="A708" t="s">
        <v>17</v>
      </c>
      <c r="B708" t="s">
        <v>19</v>
      </c>
      <c r="C708">
        <v>242</v>
      </c>
      <c r="D708">
        <v>220</v>
      </c>
      <c r="E708" s="6">
        <f>GA_Data[[#This Row],[Users]]-GA_Data[[#This Row],[New Users]]</f>
        <v>22</v>
      </c>
      <c r="F708">
        <v>323</v>
      </c>
      <c r="G708" s="1">
        <v>0.64086687306501544</v>
      </c>
      <c r="H708" s="2">
        <v>6.2724458204334361</v>
      </c>
      <c r="I708" s="2">
        <v>143.64396284829721</v>
      </c>
      <c r="J708" s="1">
        <v>0</v>
      </c>
      <c r="K708">
        <v>0</v>
      </c>
      <c r="L708" s="2">
        <v>0</v>
      </c>
      <c r="M708" s="3">
        <v>44075</v>
      </c>
    </row>
    <row r="709" spans="1:13" x14ac:dyDescent="0.25">
      <c r="A709" t="s">
        <v>14</v>
      </c>
      <c r="B709" t="s">
        <v>29</v>
      </c>
      <c r="C709">
        <v>240</v>
      </c>
      <c r="D709">
        <v>205</v>
      </c>
      <c r="E709" s="6">
        <f>GA_Data[[#This Row],[Users]]-GA_Data[[#This Row],[New Users]]</f>
        <v>35</v>
      </c>
      <c r="F709">
        <v>281</v>
      </c>
      <c r="G709" s="1">
        <v>0.46619217081850534</v>
      </c>
      <c r="H709" s="2">
        <v>4.2419928825622772</v>
      </c>
      <c r="I709" s="2">
        <v>185.25978647686833</v>
      </c>
      <c r="J709" s="1">
        <v>0</v>
      </c>
      <c r="K709">
        <v>0</v>
      </c>
      <c r="L709" s="2">
        <v>0</v>
      </c>
      <c r="M709" s="3">
        <v>44075</v>
      </c>
    </row>
    <row r="710" spans="1:13" x14ac:dyDescent="0.25">
      <c r="A710" t="s">
        <v>15</v>
      </c>
      <c r="B710" t="s">
        <v>28</v>
      </c>
      <c r="C710">
        <v>235</v>
      </c>
      <c r="D710">
        <v>197</v>
      </c>
      <c r="E710" s="6">
        <f>GA_Data[[#This Row],[Users]]-GA_Data[[#This Row],[New Users]]</f>
        <v>38</v>
      </c>
      <c r="F710">
        <v>303</v>
      </c>
      <c r="G710" s="1">
        <v>0.53795379537953791</v>
      </c>
      <c r="H710" s="2">
        <v>3.2871287128712869</v>
      </c>
      <c r="I710" s="2">
        <v>158.1947194719472</v>
      </c>
      <c r="J710" s="1">
        <v>0</v>
      </c>
      <c r="K710">
        <v>0</v>
      </c>
      <c r="L710" s="2">
        <v>0</v>
      </c>
      <c r="M710" s="3">
        <v>44075</v>
      </c>
    </row>
    <row r="711" spans="1:13" x14ac:dyDescent="0.25">
      <c r="A711" t="s">
        <v>15</v>
      </c>
      <c r="B711" t="s">
        <v>26</v>
      </c>
      <c r="C711">
        <v>230</v>
      </c>
      <c r="D711">
        <v>174</v>
      </c>
      <c r="E711" s="6">
        <f>GA_Data[[#This Row],[Users]]-GA_Data[[#This Row],[New Users]]</f>
        <v>56</v>
      </c>
      <c r="F711">
        <v>326</v>
      </c>
      <c r="G711" s="1">
        <v>0.57668711656441718</v>
      </c>
      <c r="H711" s="2">
        <v>2.352760736196319</v>
      </c>
      <c r="I711" s="2">
        <v>125.89877300613497</v>
      </c>
      <c r="J711" s="1">
        <v>0</v>
      </c>
      <c r="K711">
        <v>0</v>
      </c>
      <c r="L711" s="2">
        <v>0</v>
      </c>
      <c r="M711" s="3">
        <v>44075</v>
      </c>
    </row>
    <row r="712" spans="1:13" x14ac:dyDescent="0.25">
      <c r="A712" t="s">
        <v>14</v>
      </c>
      <c r="B712" t="s">
        <v>30</v>
      </c>
      <c r="C712">
        <v>215</v>
      </c>
      <c r="D712">
        <v>174</v>
      </c>
      <c r="E712" s="6">
        <f>GA_Data[[#This Row],[Users]]-GA_Data[[#This Row],[New Users]]</f>
        <v>41</v>
      </c>
      <c r="F712">
        <v>349</v>
      </c>
      <c r="G712" s="1">
        <v>0.41260744985673353</v>
      </c>
      <c r="H712" s="2">
        <v>4.481375358166189</v>
      </c>
      <c r="I712" s="2">
        <v>341.63610315186247</v>
      </c>
      <c r="J712" s="1">
        <v>0</v>
      </c>
      <c r="K712">
        <v>0</v>
      </c>
      <c r="L712" s="2">
        <v>0</v>
      </c>
      <c r="M712" s="3">
        <v>44075</v>
      </c>
    </row>
    <row r="713" spans="1:13" x14ac:dyDescent="0.25">
      <c r="A713" t="s">
        <v>14</v>
      </c>
      <c r="B713" t="s">
        <v>33</v>
      </c>
      <c r="C713">
        <v>205</v>
      </c>
      <c r="D713">
        <v>184</v>
      </c>
      <c r="E713" s="6">
        <f>GA_Data[[#This Row],[Users]]-GA_Data[[#This Row],[New Users]]</f>
        <v>21</v>
      </c>
      <c r="F713">
        <v>268</v>
      </c>
      <c r="G713" s="1">
        <v>0.55597014925373134</v>
      </c>
      <c r="H713" s="2">
        <v>3.1716417910447761</v>
      </c>
      <c r="I713" s="2">
        <v>191.19402985074626</v>
      </c>
      <c r="J713" s="1">
        <v>0</v>
      </c>
      <c r="K713">
        <v>0</v>
      </c>
      <c r="L713" s="2">
        <v>0</v>
      </c>
      <c r="M713" s="3">
        <v>44075</v>
      </c>
    </row>
    <row r="714" spans="1:13" x14ac:dyDescent="0.25">
      <c r="A714" t="s">
        <v>14</v>
      </c>
      <c r="B714" t="s">
        <v>36</v>
      </c>
      <c r="C714">
        <v>194</v>
      </c>
      <c r="D714">
        <v>173</v>
      </c>
      <c r="E714" s="6">
        <f>GA_Data[[#This Row],[Users]]-GA_Data[[#This Row],[New Users]]</f>
        <v>21</v>
      </c>
      <c r="F714">
        <v>220</v>
      </c>
      <c r="G714" s="1">
        <v>0.52727272727272723</v>
      </c>
      <c r="H714" s="2">
        <v>2.9954545454545456</v>
      </c>
      <c r="I714" s="2">
        <v>99.65</v>
      </c>
      <c r="J714" s="1">
        <v>0</v>
      </c>
      <c r="K714">
        <v>0</v>
      </c>
      <c r="L714" s="2">
        <v>0</v>
      </c>
      <c r="M714" s="3">
        <v>44075</v>
      </c>
    </row>
    <row r="715" spans="1:13" x14ac:dyDescent="0.25">
      <c r="A715" t="s">
        <v>12</v>
      </c>
      <c r="B715" t="s">
        <v>26</v>
      </c>
      <c r="C715">
        <v>193</v>
      </c>
      <c r="D715">
        <v>192</v>
      </c>
      <c r="E715" s="6">
        <f>GA_Data[[#This Row],[Users]]-GA_Data[[#This Row],[New Users]]</f>
        <v>1</v>
      </c>
      <c r="F715">
        <v>228</v>
      </c>
      <c r="G715" s="1">
        <v>0.52631578947368418</v>
      </c>
      <c r="H715" s="2">
        <v>2.8728070175438596</v>
      </c>
      <c r="I715" s="2">
        <v>146.07894736842104</v>
      </c>
      <c r="J715" s="1">
        <v>0</v>
      </c>
      <c r="K715">
        <v>0</v>
      </c>
      <c r="L715" s="2">
        <v>0</v>
      </c>
      <c r="M715" s="3">
        <v>44075</v>
      </c>
    </row>
    <row r="716" spans="1:13" x14ac:dyDescent="0.25">
      <c r="A716" t="s">
        <v>14</v>
      </c>
      <c r="B716" t="s">
        <v>37</v>
      </c>
      <c r="C716">
        <v>192</v>
      </c>
      <c r="D716">
        <v>159</v>
      </c>
      <c r="E716" s="6">
        <f>GA_Data[[#This Row],[Users]]-GA_Data[[#This Row],[New Users]]</f>
        <v>33</v>
      </c>
      <c r="F716">
        <v>244</v>
      </c>
      <c r="G716" s="1">
        <v>0.42622950819672129</v>
      </c>
      <c r="H716" s="2">
        <v>4.221311475409836</v>
      </c>
      <c r="I716" s="2">
        <v>281.40573770491801</v>
      </c>
      <c r="J716" s="1">
        <v>0</v>
      </c>
      <c r="K716">
        <v>0</v>
      </c>
      <c r="L716" s="2">
        <v>0</v>
      </c>
      <c r="M716" s="3">
        <v>44075</v>
      </c>
    </row>
    <row r="717" spans="1:13" x14ac:dyDescent="0.25">
      <c r="A717" t="s">
        <v>15</v>
      </c>
      <c r="B717" t="s">
        <v>19</v>
      </c>
      <c r="C717">
        <v>187</v>
      </c>
      <c r="D717">
        <v>145</v>
      </c>
      <c r="E717" s="6">
        <f>GA_Data[[#This Row],[Users]]-GA_Data[[#This Row],[New Users]]</f>
        <v>42</v>
      </c>
      <c r="F717">
        <v>280</v>
      </c>
      <c r="G717" s="1">
        <v>0.35357142857142859</v>
      </c>
      <c r="H717" s="2">
        <v>7.746428571428571</v>
      </c>
      <c r="I717" s="2">
        <v>301.75357142857143</v>
      </c>
      <c r="J717" s="1">
        <v>0</v>
      </c>
      <c r="K717">
        <v>0</v>
      </c>
      <c r="L717" s="2">
        <v>0</v>
      </c>
      <c r="M717" s="3">
        <v>44075</v>
      </c>
    </row>
    <row r="718" spans="1:13" x14ac:dyDescent="0.25">
      <c r="A718" t="s">
        <v>15</v>
      </c>
      <c r="B718" t="s">
        <v>24</v>
      </c>
      <c r="C718">
        <v>186</v>
      </c>
      <c r="D718">
        <v>158</v>
      </c>
      <c r="E718" s="6">
        <f>GA_Data[[#This Row],[Users]]-GA_Data[[#This Row],[New Users]]</f>
        <v>28</v>
      </c>
      <c r="F718">
        <v>234</v>
      </c>
      <c r="G718" s="1">
        <v>0.48717948717948717</v>
      </c>
      <c r="H718" s="2">
        <v>3.7820512820512819</v>
      </c>
      <c r="I718" s="2">
        <v>219.508547008547</v>
      </c>
      <c r="J718" s="1">
        <v>0</v>
      </c>
      <c r="K718">
        <v>0</v>
      </c>
      <c r="L718" s="2">
        <v>0</v>
      </c>
      <c r="M718" s="3">
        <v>44075</v>
      </c>
    </row>
    <row r="719" spans="1:13" x14ac:dyDescent="0.25">
      <c r="A719" t="s">
        <v>12</v>
      </c>
      <c r="B719" t="s">
        <v>24</v>
      </c>
      <c r="C719">
        <v>173</v>
      </c>
      <c r="D719">
        <v>163</v>
      </c>
      <c r="E719" s="6">
        <f>GA_Data[[#This Row],[Users]]-GA_Data[[#This Row],[New Users]]</f>
        <v>10</v>
      </c>
      <c r="F719">
        <v>194</v>
      </c>
      <c r="G719" s="1">
        <v>0.35567010309278352</v>
      </c>
      <c r="H719" s="2">
        <v>5.1494845360824746</v>
      </c>
      <c r="I719" s="2">
        <v>210.74742268041237</v>
      </c>
      <c r="J719" s="1">
        <v>0</v>
      </c>
      <c r="K719">
        <v>0</v>
      </c>
      <c r="L719" s="2">
        <v>0</v>
      </c>
      <c r="M719" s="3">
        <v>44075</v>
      </c>
    </row>
    <row r="720" spans="1:13" x14ac:dyDescent="0.25">
      <c r="A720" t="s">
        <v>35</v>
      </c>
      <c r="B720" t="s">
        <v>16</v>
      </c>
      <c r="C720">
        <v>172</v>
      </c>
      <c r="D720">
        <v>149</v>
      </c>
      <c r="E720" s="6">
        <f>GA_Data[[#This Row],[Users]]-GA_Data[[#This Row],[New Users]]</f>
        <v>23</v>
      </c>
      <c r="F720">
        <v>197</v>
      </c>
      <c r="G720" s="1">
        <v>0.70050761421319796</v>
      </c>
      <c r="H720" s="2">
        <v>1.7309644670050761</v>
      </c>
      <c r="I720" s="2">
        <v>125.47208121827411</v>
      </c>
      <c r="J720" s="1">
        <v>0</v>
      </c>
      <c r="K720">
        <v>0</v>
      </c>
      <c r="L720" s="2">
        <v>0</v>
      </c>
      <c r="M720" s="3">
        <v>44075</v>
      </c>
    </row>
    <row r="721" spans="1:13" x14ac:dyDescent="0.25">
      <c r="A721" t="s">
        <v>12</v>
      </c>
      <c r="B721" t="s">
        <v>28</v>
      </c>
      <c r="C721">
        <v>167</v>
      </c>
      <c r="D721">
        <v>160</v>
      </c>
      <c r="E721" s="6">
        <f>GA_Data[[#This Row],[Users]]-GA_Data[[#This Row],[New Users]]</f>
        <v>7</v>
      </c>
      <c r="F721">
        <v>199</v>
      </c>
      <c r="G721" s="1">
        <v>0.38693467336683418</v>
      </c>
      <c r="H721" s="2">
        <v>5.0804020100502516</v>
      </c>
      <c r="I721" s="2">
        <v>191.61306532663318</v>
      </c>
      <c r="J721" s="1">
        <v>0</v>
      </c>
      <c r="K721">
        <v>0</v>
      </c>
      <c r="L721" s="2">
        <v>0</v>
      </c>
      <c r="M721" s="3">
        <v>44075</v>
      </c>
    </row>
    <row r="722" spans="1:13" x14ac:dyDescent="0.25">
      <c r="A722" t="s">
        <v>12</v>
      </c>
      <c r="B722" t="s">
        <v>18</v>
      </c>
      <c r="C722">
        <v>165</v>
      </c>
      <c r="D722">
        <v>156</v>
      </c>
      <c r="E722" s="6">
        <f>GA_Data[[#This Row],[Users]]-GA_Data[[#This Row],[New Users]]</f>
        <v>9</v>
      </c>
      <c r="F722">
        <v>185</v>
      </c>
      <c r="G722" s="1">
        <v>0.40540540540540543</v>
      </c>
      <c r="H722" s="2">
        <v>4.1351351351351351</v>
      </c>
      <c r="I722" s="2">
        <v>174.62702702702703</v>
      </c>
      <c r="J722" s="1">
        <v>0</v>
      </c>
      <c r="K722">
        <v>0</v>
      </c>
      <c r="L722" s="2">
        <v>0</v>
      </c>
      <c r="M722" s="3">
        <v>44075</v>
      </c>
    </row>
    <row r="723" spans="1:13" x14ac:dyDescent="0.25">
      <c r="A723" t="s">
        <v>21</v>
      </c>
      <c r="B723" t="s">
        <v>39</v>
      </c>
      <c r="C723">
        <v>162</v>
      </c>
      <c r="D723">
        <v>159</v>
      </c>
      <c r="E723" s="6">
        <f>GA_Data[[#This Row],[Users]]-GA_Data[[#This Row],[New Users]]</f>
        <v>3</v>
      </c>
      <c r="F723">
        <v>165</v>
      </c>
      <c r="G723" s="1">
        <v>0.7151515151515152</v>
      </c>
      <c r="H723" s="2">
        <v>3.0303030303030303</v>
      </c>
      <c r="I723" s="2">
        <v>78.75151515151515</v>
      </c>
      <c r="J723" s="1">
        <v>0</v>
      </c>
      <c r="K723">
        <v>0</v>
      </c>
      <c r="L723" s="2">
        <v>0</v>
      </c>
      <c r="M723" s="3">
        <v>44075</v>
      </c>
    </row>
    <row r="724" spans="1:13" x14ac:dyDescent="0.25">
      <c r="A724" t="s">
        <v>14</v>
      </c>
      <c r="B724" t="s">
        <v>41</v>
      </c>
      <c r="C724">
        <v>147</v>
      </c>
      <c r="D724">
        <v>138</v>
      </c>
      <c r="E724" s="6">
        <f>GA_Data[[#This Row],[Users]]-GA_Data[[#This Row],[New Users]]</f>
        <v>9</v>
      </c>
      <c r="F724">
        <v>164</v>
      </c>
      <c r="G724" s="1">
        <v>0.46341463414634149</v>
      </c>
      <c r="H724" s="2">
        <v>3.6036585365853657</v>
      </c>
      <c r="I724" s="2">
        <v>118.30487804878049</v>
      </c>
      <c r="J724" s="1">
        <v>0</v>
      </c>
      <c r="K724">
        <v>0</v>
      </c>
      <c r="L724" s="2">
        <v>0</v>
      </c>
      <c r="M724" s="3">
        <v>44075</v>
      </c>
    </row>
    <row r="725" spans="1:13" x14ac:dyDescent="0.25">
      <c r="A725" t="s">
        <v>14</v>
      </c>
      <c r="B725" t="s">
        <v>43</v>
      </c>
      <c r="C725">
        <v>143</v>
      </c>
      <c r="D725">
        <v>120</v>
      </c>
      <c r="E725" s="6">
        <f>GA_Data[[#This Row],[Users]]-GA_Data[[#This Row],[New Users]]</f>
        <v>23</v>
      </c>
      <c r="F725">
        <v>192</v>
      </c>
      <c r="G725" s="1">
        <v>0.40625</v>
      </c>
      <c r="H725" s="2">
        <v>4.583333333333333</v>
      </c>
      <c r="I725" s="2">
        <v>259.1875</v>
      </c>
      <c r="J725" s="1">
        <v>0</v>
      </c>
      <c r="K725">
        <v>0</v>
      </c>
      <c r="L725" s="2">
        <v>0</v>
      </c>
      <c r="M725" s="3">
        <v>44075</v>
      </c>
    </row>
    <row r="726" spans="1:13" x14ac:dyDescent="0.25">
      <c r="A726" t="s">
        <v>14</v>
      </c>
      <c r="B726" t="s">
        <v>38</v>
      </c>
      <c r="C726">
        <v>135</v>
      </c>
      <c r="D726">
        <v>128</v>
      </c>
      <c r="E726" s="6">
        <f>GA_Data[[#This Row],[Users]]-GA_Data[[#This Row],[New Users]]</f>
        <v>7</v>
      </c>
      <c r="F726">
        <v>150</v>
      </c>
      <c r="G726" s="1">
        <v>0.52</v>
      </c>
      <c r="H726" s="2">
        <v>3.4333333333333331</v>
      </c>
      <c r="I726" s="2">
        <v>121.14666666666666</v>
      </c>
      <c r="J726" s="1">
        <v>0</v>
      </c>
      <c r="K726">
        <v>0</v>
      </c>
      <c r="L726" s="2">
        <v>0</v>
      </c>
      <c r="M726" s="3">
        <v>44075</v>
      </c>
    </row>
    <row r="727" spans="1:13" x14ac:dyDescent="0.25">
      <c r="A727" t="s">
        <v>14</v>
      </c>
      <c r="B727" t="s">
        <v>39</v>
      </c>
      <c r="C727">
        <v>134</v>
      </c>
      <c r="D727">
        <v>118</v>
      </c>
      <c r="E727" s="6">
        <f>GA_Data[[#This Row],[Users]]-GA_Data[[#This Row],[New Users]]</f>
        <v>16</v>
      </c>
      <c r="F727">
        <v>146</v>
      </c>
      <c r="G727" s="1">
        <v>0.51369863013698636</v>
      </c>
      <c r="H727" s="2">
        <v>4</v>
      </c>
      <c r="I727" s="2">
        <v>128.97260273972603</v>
      </c>
      <c r="J727" s="1">
        <v>0</v>
      </c>
      <c r="K727">
        <v>0</v>
      </c>
      <c r="L727" s="2">
        <v>0</v>
      </c>
      <c r="M727" s="3">
        <v>44075</v>
      </c>
    </row>
    <row r="728" spans="1:13" x14ac:dyDescent="0.25">
      <c r="A728" t="s">
        <v>14</v>
      </c>
      <c r="B728" t="s">
        <v>49</v>
      </c>
      <c r="C728">
        <v>132</v>
      </c>
      <c r="D728">
        <v>117</v>
      </c>
      <c r="E728" s="6">
        <f>GA_Data[[#This Row],[Users]]-GA_Data[[#This Row],[New Users]]</f>
        <v>15</v>
      </c>
      <c r="F728">
        <v>150</v>
      </c>
      <c r="G728" s="1">
        <v>0.44</v>
      </c>
      <c r="H728" s="2">
        <v>4.9933333333333332</v>
      </c>
      <c r="I728" s="2">
        <v>182.64666666666668</v>
      </c>
      <c r="J728" s="1">
        <v>0</v>
      </c>
      <c r="K728">
        <v>0</v>
      </c>
      <c r="L728" s="2">
        <v>0</v>
      </c>
      <c r="M728" s="3">
        <v>44075</v>
      </c>
    </row>
    <row r="729" spans="1:13" x14ac:dyDescent="0.25">
      <c r="A729" t="s">
        <v>12</v>
      </c>
      <c r="B729" t="s">
        <v>23</v>
      </c>
      <c r="C729">
        <v>130</v>
      </c>
      <c r="D729">
        <v>126</v>
      </c>
      <c r="E729" s="6">
        <f>GA_Data[[#This Row],[Users]]-GA_Data[[#This Row],[New Users]]</f>
        <v>4</v>
      </c>
      <c r="F729">
        <v>151</v>
      </c>
      <c r="G729" s="1">
        <v>0.52317880794701987</v>
      </c>
      <c r="H729" s="2">
        <v>5.6026490066225163</v>
      </c>
      <c r="I729" s="2">
        <v>208</v>
      </c>
      <c r="J729" s="1">
        <v>0</v>
      </c>
      <c r="K729">
        <v>0</v>
      </c>
      <c r="L729" s="2">
        <v>0</v>
      </c>
      <c r="M729" s="3">
        <v>44075</v>
      </c>
    </row>
    <row r="730" spans="1:13" x14ac:dyDescent="0.25">
      <c r="A730" t="s">
        <v>15</v>
      </c>
      <c r="B730" t="s">
        <v>18</v>
      </c>
      <c r="C730">
        <v>129</v>
      </c>
      <c r="D730">
        <v>92</v>
      </c>
      <c r="E730" s="6">
        <f>GA_Data[[#This Row],[Users]]-GA_Data[[#This Row],[New Users]]</f>
        <v>37</v>
      </c>
      <c r="F730">
        <v>173</v>
      </c>
      <c r="G730" s="1">
        <v>0.4277456647398844</v>
      </c>
      <c r="H730" s="2">
        <v>4.3236994219653182</v>
      </c>
      <c r="I730" s="2">
        <v>286.14450867052022</v>
      </c>
      <c r="J730" s="1">
        <v>0</v>
      </c>
      <c r="K730">
        <v>0</v>
      </c>
      <c r="L730" s="2">
        <v>0</v>
      </c>
      <c r="M730" s="3">
        <v>44075</v>
      </c>
    </row>
    <row r="731" spans="1:13" x14ac:dyDescent="0.25">
      <c r="A731" t="s">
        <v>12</v>
      </c>
      <c r="B731" t="s">
        <v>36</v>
      </c>
      <c r="C731">
        <v>126</v>
      </c>
      <c r="D731">
        <v>123</v>
      </c>
      <c r="E731" s="6">
        <f>GA_Data[[#This Row],[Users]]-GA_Data[[#This Row],[New Users]]</f>
        <v>3</v>
      </c>
      <c r="F731">
        <v>146</v>
      </c>
      <c r="G731" s="1">
        <v>0.4041095890410959</v>
      </c>
      <c r="H731" s="2">
        <v>4.4315068493150687</v>
      </c>
      <c r="I731" s="2">
        <v>212.26712328767124</v>
      </c>
      <c r="J731" s="1">
        <v>0</v>
      </c>
      <c r="K731">
        <v>0</v>
      </c>
      <c r="L731" s="2">
        <v>0</v>
      </c>
      <c r="M731" s="3">
        <v>44075</v>
      </c>
    </row>
    <row r="732" spans="1:13" x14ac:dyDescent="0.25">
      <c r="A732" t="s">
        <v>12</v>
      </c>
      <c r="B732" t="s">
        <v>37</v>
      </c>
      <c r="C732">
        <v>118</v>
      </c>
      <c r="D732">
        <v>116</v>
      </c>
      <c r="E732" s="6">
        <f>GA_Data[[#This Row],[Users]]-GA_Data[[#This Row],[New Users]]</f>
        <v>2</v>
      </c>
      <c r="F732">
        <v>160</v>
      </c>
      <c r="G732" s="1">
        <v>0.38124999999999998</v>
      </c>
      <c r="H732" s="2">
        <v>5.2625000000000002</v>
      </c>
      <c r="I732" s="2">
        <v>342.65625</v>
      </c>
      <c r="J732" s="1">
        <v>0</v>
      </c>
      <c r="K732">
        <v>0</v>
      </c>
      <c r="L732" s="2">
        <v>0</v>
      </c>
      <c r="M732" s="3">
        <v>44075</v>
      </c>
    </row>
    <row r="733" spans="1:13" x14ac:dyDescent="0.25">
      <c r="A733" t="s">
        <v>14</v>
      </c>
      <c r="B733" t="s">
        <v>44</v>
      </c>
      <c r="C733">
        <v>117</v>
      </c>
      <c r="D733">
        <v>98</v>
      </c>
      <c r="E733" s="6">
        <f>GA_Data[[#This Row],[Users]]-GA_Data[[#This Row],[New Users]]</f>
        <v>19</v>
      </c>
      <c r="F733">
        <v>162</v>
      </c>
      <c r="G733" s="1">
        <v>0.51851851851851849</v>
      </c>
      <c r="H733" s="2">
        <v>4.3456790123456788</v>
      </c>
      <c r="I733" s="2">
        <v>290.11111111111109</v>
      </c>
      <c r="J733" s="1">
        <v>0</v>
      </c>
      <c r="K733">
        <v>0</v>
      </c>
      <c r="L733" s="2">
        <v>0</v>
      </c>
      <c r="M733" s="3">
        <v>44075</v>
      </c>
    </row>
    <row r="734" spans="1:13" x14ac:dyDescent="0.25">
      <c r="A734" t="s">
        <v>25</v>
      </c>
      <c r="B734" t="s">
        <v>18</v>
      </c>
      <c r="C734">
        <v>116</v>
      </c>
      <c r="D734">
        <v>85</v>
      </c>
      <c r="E734" s="6">
        <f>GA_Data[[#This Row],[Users]]-GA_Data[[#This Row],[New Users]]</f>
        <v>31</v>
      </c>
      <c r="F734">
        <v>144</v>
      </c>
      <c r="G734" s="1">
        <v>0.3611111111111111</v>
      </c>
      <c r="H734" s="2">
        <v>3.9305555555555554</v>
      </c>
      <c r="I734" s="2">
        <v>164.24305555555554</v>
      </c>
      <c r="J734" s="1">
        <v>0</v>
      </c>
      <c r="K734">
        <v>0</v>
      </c>
      <c r="L734" s="2">
        <v>0</v>
      </c>
      <c r="M734" s="3">
        <v>44075</v>
      </c>
    </row>
    <row r="735" spans="1:13" x14ac:dyDescent="0.25">
      <c r="A735" t="s">
        <v>14</v>
      </c>
      <c r="B735" t="s">
        <v>42</v>
      </c>
      <c r="C735">
        <v>109</v>
      </c>
      <c r="D735">
        <v>94</v>
      </c>
      <c r="E735" s="6">
        <f>GA_Data[[#This Row],[Users]]-GA_Data[[#This Row],[New Users]]</f>
        <v>15</v>
      </c>
      <c r="F735">
        <v>142</v>
      </c>
      <c r="G735" s="1">
        <v>0.45774647887323944</v>
      </c>
      <c r="H735" s="2">
        <v>4.584507042253521</v>
      </c>
      <c r="I735" s="2">
        <v>184.47887323943661</v>
      </c>
      <c r="J735" s="1">
        <v>0</v>
      </c>
      <c r="K735">
        <v>0</v>
      </c>
      <c r="L735" s="2">
        <v>0</v>
      </c>
      <c r="M735" s="3">
        <v>44075</v>
      </c>
    </row>
    <row r="736" spans="1:13" x14ac:dyDescent="0.25">
      <c r="A736" t="s">
        <v>14</v>
      </c>
      <c r="B736" t="s">
        <v>45</v>
      </c>
      <c r="C736">
        <v>107</v>
      </c>
      <c r="D736">
        <v>89</v>
      </c>
      <c r="E736" s="6">
        <f>GA_Data[[#This Row],[Users]]-GA_Data[[#This Row],[New Users]]</f>
        <v>18</v>
      </c>
      <c r="F736">
        <v>133</v>
      </c>
      <c r="G736" s="1">
        <v>0.51127819548872178</v>
      </c>
      <c r="H736" s="2">
        <v>2.8421052631578947</v>
      </c>
      <c r="I736" s="2">
        <v>116.42857142857143</v>
      </c>
      <c r="J736" s="1">
        <v>0</v>
      </c>
      <c r="K736">
        <v>0</v>
      </c>
      <c r="L736" s="2">
        <v>0</v>
      </c>
      <c r="M736" s="3">
        <v>44075</v>
      </c>
    </row>
    <row r="737" spans="1:13" x14ac:dyDescent="0.25">
      <c r="A737" t="s">
        <v>14</v>
      </c>
      <c r="B737" t="s">
        <v>40</v>
      </c>
      <c r="C737">
        <v>107</v>
      </c>
      <c r="D737">
        <v>102</v>
      </c>
      <c r="E737" s="6">
        <f>GA_Data[[#This Row],[Users]]-GA_Data[[#This Row],[New Users]]</f>
        <v>5</v>
      </c>
      <c r="F737">
        <v>138</v>
      </c>
      <c r="G737" s="1">
        <v>0.5</v>
      </c>
      <c r="H737" s="2">
        <v>5.5579710144927539</v>
      </c>
      <c r="I737" s="2">
        <v>213.01449275362319</v>
      </c>
      <c r="J737" s="1">
        <v>0</v>
      </c>
      <c r="K737">
        <v>0</v>
      </c>
      <c r="L737" s="2">
        <v>0</v>
      </c>
      <c r="M737" s="3">
        <v>44075</v>
      </c>
    </row>
    <row r="738" spans="1:13" x14ac:dyDescent="0.25">
      <c r="A738" t="s">
        <v>21</v>
      </c>
      <c r="B738" t="s">
        <v>36</v>
      </c>
      <c r="C738">
        <v>107</v>
      </c>
      <c r="D738">
        <v>105</v>
      </c>
      <c r="E738" s="6">
        <f>GA_Data[[#This Row],[Users]]-GA_Data[[#This Row],[New Users]]</f>
        <v>2</v>
      </c>
      <c r="F738">
        <v>111</v>
      </c>
      <c r="G738" s="1">
        <v>0.5855855855855856</v>
      </c>
      <c r="H738" s="2">
        <v>4.3873873873873874</v>
      </c>
      <c r="I738" s="2">
        <v>108.97297297297297</v>
      </c>
      <c r="J738" s="1">
        <v>0</v>
      </c>
      <c r="K738">
        <v>0</v>
      </c>
      <c r="L738" s="2">
        <v>0</v>
      </c>
      <c r="M738" s="3">
        <v>44075</v>
      </c>
    </row>
    <row r="739" spans="1:13" x14ac:dyDescent="0.25">
      <c r="A739" t="s">
        <v>12</v>
      </c>
      <c r="B739" t="s">
        <v>30</v>
      </c>
      <c r="C739">
        <v>104</v>
      </c>
      <c r="D739">
        <v>98</v>
      </c>
      <c r="E739" s="6">
        <f>GA_Data[[#This Row],[Users]]-GA_Data[[#This Row],[New Users]]</f>
        <v>6</v>
      </c>
      <c r="F739">
        <v>136</v>
      </c>
      <c r="G739" s="1">
        <v>0.38970588235294118</v>
      </c>
      <c r="H739" s="2">
        <v>6.5514705882352944</v>
      </c>
      <c r="I739" s="2">
        <v>255.97794117647058</v>
      </c>
      <c r="J739" s="1">
        <v>0</v>
      </c>
      <c r="K739">
        <v>0</v>
      </c>
      <c r="L739" s="2">
        <v>0</v>
      </c>
      <c r="M739" s="3">
        <v>44075</v>
      </c>
    </row>
    <row r="740" spans="1:13" x14ac:dyDescent="0.25">
      <c r="A740" t="s">
        <v>12</v>
      </c>
      <c r="B740" t="s">
        <v>32</v>
      </c>
      <c r="C740">
        <v>101</v>
      </c>
      <c r="D740">
        <v>101</v>
      </c>
      <c r="E740" s="6">
        <f>GA_Data[[#This Row],[Users]]-GA_Data[[#This Row],[New Users]]</f>
        <v>0</v>
      </c>
      <c r="F740">
        <v>131</v>
      </c>
      <c r="G740" s="1">
        <v>0.4351145038167939</v>
      </c>
      <c r="H740" s="2">
        <v>3.3969465648854964</v>
      </c>
      <c r="I740" s="2">
        <v>156.15267175572518</v>
      </c>
      <c r="J740" s="1">
        <v>0</v>
      </c>
      <c r="K740">
        <v>0</v>
      </c>
      <c r="L740" s="2">
        <v>0</v>
      </c>
      <c r="M740" s="3">
        <v>44075</v>
      </c>
    </row>
    <row r="741" spans="1:13" x14ac:dyDescent="0.25">
      <c r="A741" t="s">
        <v>14</v>
      </c>
      <c r="B741" t="s">
        <v>46</v>
      </c>
      <c r="C741">
        <v>101</v>
      </c>
      <c r="D741">
        <v>90</v>
      </c>
      <c r="E741" s="6">
        <f>GA_Data[[#This Row],[Users]]-GA_Data[[#This Row],[New Users]]</f>
        <v>11</v>
      </c>
      <c r="F741">
        <v>108</v>
      </c>
      <c r="G741" s="1">
        <v>0.59259259259259256</v>
      </c>
      <c r="H741" s="2">
        <v>3.074074074074074</v>
      </c>
      <c r="I741" s="2">
        <v>86.638888888888886</v>
      </c>
      <c r="J741" s="1">
        <v>0</v>
      </c>
      <c r="K741">
        <v>0</v>
      </c>
      <c r="L741" s="2">
        <v>0</v>
      </c>
      <c r="M741" s="3">
        <v>44075</v>
      </c>
    </row>
    <row r="742" spans="1:13" x14ac:dyDescent="0.25">
      <c r="A742" t="s">
        <v>12</v>
      </c>
      <c r="B742" t="s">
        <v>34</v>
      </c>
      <c r="C742">
        <v>99</v>
      </c>
      <c r="D742">
        <v>99</v>
      </c>
      <c r="E742" s="6">
        <f>GA_Data[[#This Row],[Users]]-GA_Data[[#This Row],[New Users]]</f>
        <v>0</v>
      </c>
      <c r="F742">
        <v>124</v>
      </c>
      <c r="G742" s="1">
        <v>0.45161290322580644</v>
      </c>
      <c r="H742" s="2">
        <v>3.435483870967742</v>
      </c>
      <c r="I742" s="2">
        <v>148.79838709677421</v>
      </c>
      <c r="J742" s="1">
        <v>0</v>
      </c>
      <c r="K742">
        <v>0</v>
      </c>
      <c r="L742" s="2">
        <v>0</v>
      </c>
      <c r="M742" s="3">
        <v>44075</v>
      </c>
    </row>
    <row r="743" spans="1:13" x14ac:dyDescent="0.25">
      <c r="A743" t="s">
        <v>21</v>
      </c>
      <c r="B743" t="s">
        <v>24</v>
      </c>
      <c r="C743">
        <v>99</v>
      </c>
      <c r="D743">
        <v>98</v>
      </c>
      <c r="E743" s="6">
        <f>GA_Data[[#This Row],[Users]]-GA_Data[[#This Row],[New Users]]</f>
        <v>1</v>
      </c>
      <c r="F743">
        <v>102</v>
      </c>
      <c r="G743" s="1">
        <v>0.69607843137254899</v>
      </c>
      <c r="H743" s="2">
        <v>3.7352941176470589</v>
      </c>
      <c r="I743" s="2">
        <v>90.568627450980387</v>
      </c>
      <c r="J743" s="1">
        <v>0</v>
      </c>
      <c r="K743">
        <v>0</v>
      </c>
      <c r="L743" s="2">
        <v>0</v>
      </c>
      <c r="M743" s="3">
        <v>44075</v>
      </c>
    </row>
    <row r="744" spans="1:13" x14ac:dyDescent="0.25">
      <c r="A744" t="s">
        <v>14</v>
      </c>
      <c r="B744" t="s">
        <v>56</v>
      </c>
      <c r="C744">
        <v>94</v>
      </c>
      <c r="D744">
        <v>88</v>
      </c>
      <c r="E744" s="6">
        <f>GA_Data[[#This Row],[Users]]-GA_Data[[#This Row],[New Users]]</f>
        <v>6</v>
      </c>
      <c r="F744">
        <v>103</v>
      </c>
      <c r="G744" s="1">
        <v>0.58252427184466016</v>
      </c>
      <c r="H744" s="2">
        <v>2.766990291262136</v>
      </c>
      <c r="I744" s="2">
        <v>83.456310679611647</v>
      </c>
      <c r="J744" s="1">
        <v>0</v>
      </c>
      <c r="K744">
        <v>0</v>
      </c>
      <c r="L744" s="2">
        <v>0</v>
      </c>
      <c r="M744" s="3">
        <v>44075</v>
      </c>
    </row>
    <row r="745" spans="1:13" x14ac:dyDescent="0.25">
      <c r="A745" t="s">
        <v>12</v>
      </c>
      <c r="B745" t="s">
        <v>29</v>
      </c>
      <c r="C745">
        <v>93</v>
      </c>
      <c r="D745">
        <v>91</v>
      </c>
      <c r="E745" s="6">
        <f>GA_Data[[#This Row],[Users]]-GA_Data[[#This Row],[New Users]]</f>
        <v>2</v>
      </c>
      <c r="F745">
        <v>103</v>
      </c>
      <c r="G745" s="1">
        <v>0.40776699029126212</v>
      </c>
      <c r="H745" s="2">
        <v>3.7766990291262137</v>
      </c>
      <c r="I745" s="2">
        <v>164.94174757281553</v>
      </c>
      <c r="J745" s="1">
        <v>0</v>
      </c>
      <c r="K745">
        <v>0</v>
      </c>
      <c r="L745" s="2">
        <v>0</v>
      </c>
      <c r="M745" s="3">
        <v>44075</v>
      </c>
    </row>
    <row r="746" spans="1:13" x14ac:dyDescent="0.25">
      <c r="A746" t="s">
        <v>15</v>
      </c>
      <c r="B746" t="s">
        <v>36</v>
      </c>
      <c r="C746">
        <v>91</v>
      </c>
      <c r="D746">
        <v>72</v>
      </c>
      <c r="E746" s="6">
        <f>GA_Data[[#This Row],[Users]]-GA_Data[[#This Row],[New Users]]</f>
        <v>19</v>
      </c>
      <c r="F746">
        <v>112</v>
      </c>
      <c r="G746" s="1">
        <v>0.5625</v>
      </c>
      <c r="H746" s="2">
        <v>3.3125</v>
      </c>
      <c r="I746" s="2">
        <v>205.95535714285714</v>
      </c>
      <c r="J746" s="1">
        <v>0</v>
      </c>
      <c r="K746">
        <v>0</v>
      </c>
      <c r="L746" s="2">
        <v>0</v>
      </c>
      <c r="M746" s="3">
        <v>44075</v>
      </c>
    </row>
    <row r="747" spans="1:13" x14ac:dyDescent="0.25">
      <c r="A747" t="s">
        <v>15</v>
      </c>
      <c r="B747" t="s">
        <v>34</v>
      </c>
      <c r="C747">
        <v>91</v>
      </c>
      <c r="D747">
        <v>67</v>
      </c>
      <c r="E747" s="6">
        <f>GA_Data[[#This Row],[Users]]-GA_Data[[#This Row],[New Users]]</f>
        <v>24</v>
      </c>
      <c r="F747">
        <v>116</v>
      </c>
      <c r="G747" s="1">
        <v>0.55172413793103448</v>
      </c>
      <c r="H747" s="2">
        <v>2.5775862068965516</v>
      </c>
      <c r="I747" s="2">
        <v>149.13793103448276</v>
      </c>
      <c r="J747" s="1">
        <v>0</v>
      </c>
      <c r="K747">
        <v>0</v>
      </c>
      <c r="L747" s="2">
        <v>0</v>
      </c>
      <c r="M747" s="3">
        <v>44075</v>
      </c>
    </row>
    <row r="748" spans="1:13" x14ac:dyDescent="0.25">
      <c r="A748" t="s">
        <v>12</v>
      </c>
      <c r="B748" t="s">
        <v>22</v>
      </c>
      <c r="C748">
        <v>90</v>
      </c>
      <c r="D748">
        <v>90</v>
      </c>
      <c r="E748" s="6">
        <f>GA_Data[[#This Row],[Users]]-GA_Data[[#This Row],[New Users]]</f>
        <v>0</v>
      </c>
      <c r="F748">
        <v>103</v>
      </c>
      <c r="G748" s="1">
        <v>0.4563106796116505</v>
      </c>
      <c r="H748" s="2">
        <v>4.1650485436893208</v>
      </c>
      <c r="I748" s="2">
        <v>179.47572815533979</v>
      </c>
      <c r="J748" s="1">
        <v>0</v>
      </c>
      <c r="K748">
        <v>0</v>
      </c>
      <c r="L748" s="2">
        <v>0</v>
      </c>
      <c r="M748" s="3">
        <v>44075</v>
      </c>
    </row>
    <row r="749" spans="1:13" x14ac:dyDescent="0.25">
      <c r="A749" t="s">
        <v>15</v>
      </c>
      <c r="B749" t="s">
        <v>37</v>
      </c>
      <c r="C749">
        <v>88</v>
      </c>
      <c r="D749">
        <v>66</v>
      </c>
      <c r="E749" s="6">
        <f>GA_Data[[#This Row],[Users]]-GA_Data[[#This Row],[New Users]]</f>
        <v>22</v>
      </c>
      <c r="F749">
        <v>110</v>
      </c>
      <c r="G749" s="1">
        <v>0.52727272727272723</v>
      </c>
      <c r="H749" s="2">
        <v>3.0545454545454547</v>
      </c>
      <c r="I749" s="2">
        <v>177.19090909090909</v>
      </c>
      <c r="J749" s="1">
        <v>0</v>
      </c>
      <c r="K749">
        <v>0</v>
      </c>
      <c r="L749" s="2">
        <v>0</v>
      </c>
      <c r="M749" s="3">
        <v>44075</v>
      </c>
    </row>
    <row r="750" spans="1:13" x14ac:dyDescent="0.25">
      <c r="A750" t="s">
        <v>15</v>
      </c>
      <c r="B750" t="s">
        <v>32</v>
      </c>
      <c r="C750">
        <v>88</v>
      </c>
      <c r="D750">
        <v>67</v>
      </c>
      <c r="E750" s="6">
        <f>GA_Data[[#This Row],[Users]]-GA_Data[[#This Row],[New Users]]</f>
        <v>21</v>
      </c>
      <c r="F750">
        <v>121</v>
      </c>
      <c r="G750" s="1">
        <v>0.47107438016528924</v>
      </c>
      <c r="H750" s="2">
        <v>2.884297520661157</v>
      </c>
      <c r="I750" s="2">
        <v>152.900826446281</v>
      </c>
      <c r="J750" s="1">
        <v>0</v>
      </c>
      <c r="K750">
        <v>0</v>
      </c>
      <c r="L750" s="2">
        <v>0</v>
      </c>
      <c r="M750" s="3">
        <v>44075</v>
      </c>
    </row>
    <row r="751" spans="1:13" x14ac:dyDescent="0.25">
      <c r="A751" t="s">
        <v>12</v>
      </c>
      <c r="B751" t="s">
        <v>52</v>
      </c>
      <c r="C751">
        <v>85</v>
      </c>
      <c r="D751">
        <v>82</v>
      </c>
      <c r="E751" s="6">
        <f>GA_Data[[#This Row],[Users]]-GA_Data[[#This Row],[New Users]]</f>
        <v>3</v>
      </c>
      <c r="F751">
        <v>106</v>
      </c>
      <c r="G751" s="1">
        <v>0.42452830188679247</v>
      </c>
      <c r="H751" s="2">
        <v>3.0377358490566038</v>
      </c>
      <c r="I751" s="2">
        <v>188.61320754716982</v>
      </c>
      <c r="J751" s="1">
        <v>0</v>
      </c>
      <c r="K751">
        <v>0</v>
      </c>
      <c r="L751" s="2">
        <v>0</v>
      </c>
      <c r="M751" s="3">
        <v>44075</v>
      </c>
    </row>
    <row r="752" spans="1:13" x14ac:dyDescent="0.25">
      <c r="A752" t="s">
        <v>14</v>
      </c>
      <c r="B752" t="s">
        <v>48</v>
      </c>
      <c r="C752">
        <v>83</v>
      </c>
      <c r="D752">
        <v>64</v>
      </c>
      <c r="E752" s="6">
        <f>GA_Data[[#This Row],[Users]]-GA_Data[[#This Row],[New Users]]</f>
        <v>19</v>
      </c>
      <c r="F752">
        <v>120</v>
      </c>
      <c r="G752" s="1">
        <v>0.57499999999999996</v>
      </c>
      <c r="H752" s="2">
        <v>2.2000000000000002</v>
      </c>
      <c r="I752" s="2">
        <v>201.40833333333333</v>
      </c>
      <c r="J752" s="1">
        <v>0</v>
      </c>
      <c r="K752">
        <v>0</v>
      </c>
      <c r="L752" s="2">
        <v>0</v>
      </c>
      <c r="M752" s="3">
        <v>44075</v>
      </c>
    </row>
    <row r="753" spans="1:13" x14ac:dyDescent="0.25">
      <c r="A753" t="s">
        <v>15</v>
      </c>
      <c r="B753" t="s">
        <v>23</v>
      </c>
      <c r="C753">
        <v>83</v>
      </c>
      <c r="D753">
        <v>63</v>
      </c>
      <c r="E753" s="6">
        <f>GA_Data[[#This Row],[Users]]-GA_Data[[#This Row],[New Users]]</f>
        <v>20</v>
      </c>
      <c r="F753">
        <v>100</v>
      </c>
      <c r="G753" s="1">
        <v>0.43</v>
      </c>
      <c r="H753" s="2">
        <v>3.97</v>
      </c>
      <c r="I753" s="2">
        <v>218.68</v>
      </c>
      <c r="J753" s="1">
        <v>0</v>
      </c>
      <c r="K753">
        <v>0</v>
      </c>
      <c r="L753" s="2">
        <v>0</v>
      </c>
      <c r="M753" s="3">
        <v>44075</v>
      </c>
    </row>
    <row r="754" spans="1:13" x14ac:dyDescent="0.25">
      <c r="A754" t="s">
        <v>35</v>
      </c>
      <c r="B754" t="s">
        <v>28</v>
      </c>
      <c r="C754">
        <v>82</v>
      </c>
      <c r="D754">
        <v>72</v>
      </c>
      <c r="E754" s="6">
        <f>GA_Data[[#This Row],[Users]]-GA_Data[[#This Row],[New Users]]</f>
        <v>10</v>
      </c>
      <c r="F754">
        <v>93</v>
      </c>
      <c r="G754" s="1">
        <v>0.75268817204301075</v>
      </c>
      <c r="H754" s="2">
        <v>1.6021505376344085</v>
      </c>
      <c r="I754" s="2">
        <v>71.838709677419359</v>
      </c>
      <c r="J754" s="1">
        <v>0</v>
      </c>
      <c r="K754">
        <v>0</v>
      </c>
      <c r="L754" s="2">
        <v>0</v>
      </c>
      <c r="M754" s="3">
        <v>44075</v>
      </c>
    </row>
    <row r="755" spans="1:13" x14ac:dyDescent="0.25">
      <c r="A755" t="s">
        <v>12</v>
      </c>
      <c r="B755" t="s">
        <v>39</v>
      </c>
      <c r="C755">
        <v>82</v>
      </c>
      <c r="D755">
        <v>82</v>
      </c>
      <c r="E755" s="6">
        <f>GA_Data[[#This Row],[Users]]-GA_Data[[#This Row],[New Users]]</f>
        <v>0</v>
      </c>
      <c r="F755">
        <v>90</v>
      </c>
      <c r="G755" s="1">
        <v>0.42222222222222222</v>
      </c>
      <c r="H755" s="2">
        <v>4.322222222222222</v>
      </c>
      <c r="I755" s="2">
        <v>147.4</v>
      </c>
      <c r="J755" s="1">
        <v>0</v>
      </c>
      <c r="K755">
        <v>0</v>
      </c>
      <c r="L755" s="2">
        <v>0</v>
      </c>
      <c r="M755" s="3">
        <v>44075</v>
      </c>
    </row>
    <row r="756" spans="1:13" x14ac:dyDescent="0.25">
      <c r="A756" t="s">
        <v>14</v>
      </c>
      <c r="B756" t="s">
        <v>52</v>
      </c>
      <c r="C756">
        <v>82</v>
      </c>
      <c r="D756">
        <v>65</v>
      </c>
      <c r="E756" s="6">
        <f>GA_Data[[#This Row],[Users]]-GA_Data[[#This Row],[New Users]]</f>
        <v>17</v>
      </c>
      <c r="F756">
        <v>101</v>
      </c>
      <c r="G756" s="1">
        <v>0.48514851485148514</v>
      </c>
      <c r="H756" s="2">
        <v>2.9207920792079207</v>
      </c>
      <c r="I756" s="2">
        <v>173.22772277227722</v>
      </c>
      <c r="J756" s="1">
        <v>0</v>
      </c>
      <c r="K756">
        <v>0</v>
      </c>
      <c r="L756" s="2">
        <v>0</v>
      </c>
      <c r="M756" s="3">
        <v>44075</v>
      </c>
    </row>
    <row r="757" spans="1:13" x14ac:dyDescent="0.25">
      <c r="A757" t="s">
        <v>15</v>
      </c>
      <c r="B757" t="s">
        <v>22</v>
      </c>
      <c r="C757">
        <v>81</v>
      </c>
      <c r="D757">
        <v>54</v>
      </c>
      <c r="E757" s="6">
        <f>GA_Data[[#This Row],[Users]]-GA_Data[[#This Row],[New Users]]</f>
        <v>27</v>
      </c>
      <c r="F757">
        <v>130</v>
      </c>
      <c r="G757" s="1">
        <v>0.4</v>
      </c>
      <c r="H757" s="2">
        <v>3.6076923076923078</v>
      </c>
      <c r="I757" s="2">
        <v>306.11538461538464</v>
      </c>
      <c r="J757" s="1">
        <v>0</v>
      </c>
      <c r="K757">
        <v>0</v>
      </c>
      <c r="L757" s="2">
        <v>0</v>
      </c>
      <c r="M757" s="3">
        <v>44075</v>
      </c>
    </row>
    <row r="758" spans="1:13" x14ac:dyDescent="0.25">
      <c r="A758" t="s">
        <v>14</v>
      </c>
      <c r="B758" t="s">
        <v>50</v>
      </c>
      <c r="C758">
        <v>80</v>
      </c>
      <c r="D758">
        <v>72</v>
      </c>
      <c r="E758" s="6">
        <f>GA_Data[[#This Row],[Users]]-GA_Data[[#This Row],[New Users]]</f>
        <v>8</v>
      </c>
      <c r="F758">
        <v>88</v>
      </c>
      <c r="G758" s="1">
        <v>0.48863636363636365</v>
      </c>
      <c r="H758" s="2">
        <v>2.9090909090909092</v>
      </c>
      <c r="I758" s="2">
        <v>158.77272727272728</v>
      </c>
      <c r="J758" s="1">
        <v>0</v>
      </c>
      <c r="K758">
        <v>0</v>
      </c>
      <c r="L758" s="2">
        <v>0</v>
      </c>
      <c r="M758" s="3">
        <v>44075</v>
      </c>
    </row>
    <row r="759" spans="1:13" x14ac:dyDescent="0.25">
      <c r="A759" t="s">
        <v>14</v>
      </c>
      <c r="B759" t="s">
        <v>47</v>
      </c>
      <c r="C759">
        <v>77</v>
      </c>
      <c r="D759">
        <v>71</v>
      </c>
      <c r="E759" s="6">
        <f>GA_Data[[#This Row],[Users]]-GA_Data[[#This Row],[New Users]]</f>
        <v>6</v>
      </c>
      <c r="F759">
        <v>81</v>
      </c>
      <c r="G759" s="1">
        <v>0.55555555555555558</v>
      </c>
      <c r="H759" s="2">
        <v>2.6790123456790123</v>
      </c>
      <c r="I759" s="2">
        <v>74.197530864197532</v>
      </c>
      <c r="J759" s="1">
        <v>0</v>
      </c>
      <c r="K759">
        <v>0</v>
      </c>
      <c r="L759" s="2">
        <v>0</v>
      </c>
      <c r="M759" s="3">
        <v>44075</v>
      </c>
    </row>
    <row r="760" spans="1:13" x14ac:dyDescent="0.25">
      <c r="A760" t="s">
        <v>15</v>
      </c>
      <c r="B760" t="s">
        <v>29</v>
      </c>
      <c r="C760">
        <v>77</v>
      </c>
      <c r="D760">
        <v>58</v>
      </c>
      <c r="E760" s="6">
        <f>GA_Data[[#This Row],[Users]]-GA_Data[[#This Row],[New Users]]</f>
        <v>19</v>
      </c>
      <c r="F760">
        <v>80</v>
      </c>
      <c r="G760" s="1">
        <v>0.5625</v>
      </c>
      <c r="H760" s="2">
        <v>3.75</v>
      </c>
      <c r="I760" s="2">
        <v>207.4</v>
      </c>
      <c r="J760" s="1">
        <v>0</v>
      </c>
      <c r="K760">
        <v>0</v>
      </c>
      <c r="L760" s="2">
        <v>0</v>
      </c>
      <c r="M760" s="3">
        <v>44075</v>
      </c>
    </row>
    <row r="761" spans="1:13" x14ac:dyDescent="0.25">
      <c r="A761" t="s">
        <v>12</v>
      </c>
      <c r="B761" t="s">
        <v>45</v>
      </c>
      <c r="C761">
        <v>74</v>
      </c>
      <c r="D761">
        <v>71</v>
      </c>
      <c r="E761" s="6">
        <f>GA_Data[[#This Row],[Users]]-GA_Data[[#This Row],[New Users]]</f>
        <v>3</v>
      </c>
      <c r="F761">
        <v>85</v>
      </c>
      <c r="G761" s="1">
        <v>0.51764705882352946</v>
      </c>
      <c r="H761" s="2">
        <v>3.6705882352941175</v>
      </c>
      <c r="I761" s="2">
        <v>154.72941176470587</v>
      </c>
      <c r="J761" s="1">
        <v>0</v>
      </c>
      <c r="K761">
        <v>0</v>
      </c>
      <c r="L761" s="2">
        <v>0</v>
      </c>
      <c r="M761" s="3">
        <v>44075</v>
      </c>
    </row>
    <row r="762" spans="1:13" x14ac:dyDescent="0.25">
      <c r="A762" t="s">
        <v>12</v>
      </c>
      <c r="B762" t="s">
        <v>49</v>
      </c>
      <c r="C762">
        <v>72</v>
      </c>
      <c r="D762">
        <v>71</v>
      </c>
      <c r="E762" s="6">
        <f>GA_Data[[#This Row],[Users]]-GA_Data[[#This Row],[New Users]]</f>
        <v>1</v>
      </c>
      <c r="F762">
        <v>92</v>
      </c>
      <c r="G762" s="1">
        <v>0.31521739130434784</v>
      </c>
      <c r="H762" s="2">
        <v>5.0217391304347823</v>
      </c>
      <c r="I762" s="2">
        <v>205.44565217391303</v>
      </c>
      <c r="J762" s="1">
        <v>0</v>
      </c>
      <c r="K762">
        <v>0</v>
      </c>
      <c r="L762" s="2">
        <v>0</v>
      </c>
      <c r="M762" s="3">
        <v>44075</v>
      </c>
    </row>
    <row r="763" spans="1:13" x14ac:dyDescent="0.25">
      <c r="A763" t="s">
        <v>12</v>
      </c>
      <c r="B763" t="s">
        <v>31</v>
      </c>
      <c r="C763">
        <v>67</v>
      </c>
      <c r="D763">
        <v>64</v>
      </c>
      <c r="E763" s="6">
        <f>GA_Data[[#This Row],[Users]]-GA_Data[[#This Row],[New Users]]</f>
        <v>3</v>
      </c>
      <c r="F763">
        <v>74</v>
      </c>
      <c r="G763" s="1">
        <v>0.52702702702702697</v>
      </c>
      <c r="H763" s="2">
        <v>3.8783783783783785</v>
      </c>
      <c r="I763" s="2">
        <v>163.06756756756758</v>
      </c>
      <c r="J763" s="1">
        <v>0</v>
      </c>
      <c r="K763">
        <v>0</v>
      </c>
      <c r="L763" s="2">
        <v>0</v>
      </c>
      <c r="M763" s="3">
        <v>44075</v>
      </c>
    </row>
    <row r="764" spans="1:13" x14ac:dyDescent="0.25">
      <c r="A764" t="s">
        <v>35</v>
      </c>
      <c r="B764" t="s">
        <v>23</v>
      </c>
      <c r="C764">
        <v>66</v>
      </c>
      <c r="D764">
        <v>60</v>
      </c>
      <c r="E764" s="6">
        <f>GA_Data[[#This Row],[Users]]-GA_Data[[#This Row],[New Users]]</f>
        <v>6</v>
      </c>
      <c r="F764">
        <v>79</v>
      </c>
      <c r="G764" s="1">
        <v>0.55696202531645567</v>
      </c>
      <c r="H764" s="2">
        <v>2.7721518987341773</v>
      </c>
      <c r="I764" s="2">
        <v>224.49367088607596</v>
      </c>
      <c r="J764" s="1">
        <v>0</v>
      </c>
      <c r="K764">
        <v>0</v>
      </c>
      <c r="L764" s="2">
        <v>0</v>
      </c>
      <c r="M764" s="3">
        <v>44075</v>
      </c>
    </row>
    <row r="765" spans="1:13" x14ac:dyDescent="0.25">
      <c r="A765" t="s">
        <v>12</v>
      </c>
      <c r="B765" t="s">
        <v>44</v>
      </c>
      <c r="C765">
        <v>64</v>
      </c>
      <c r="D765">
        <v>63</v>
      </c>
      <c r="E765" s="6">
        <f>GA_Data[[#This Row],[Users]]-GA_Data[[#This Row],[New Users]]</f>
        <v>1</v>
      </c>
      <c r="F765">
        <v>76</v>
      </c>
      <c r="G765" s="1">
        <v>0.38157894736842107</v>
      </c>
      <c r="H765" s="2">
        <v>4.7105263157894735</v>
      </c>
      <c r="I765" s="2">
        <v>270.71052631578948</v>
      </c>
      <c r="J765" s="1">
        <v>0</v>
      </c>
      <c r="K765">
        <v>0</v>
      </c>
      <c r="L765" s="2">
        <v>0</v>
      </c>
      <c r="M765" s="3">
        <v>44075</v>
      </c>
    </row>
    <row r="766" spans="1:13" x14ac:dyDescent="0.25">
      <c r="A766" t="s">
        <v>14</v>
      </c>
      <c r="B766" t="s">
        <v>60</v>
      </c>
      <c r="C766">
        <v>63</v>
      </c>
      <c r="D766">
        <v>59</v>
      </c>
      <c r="E766" s="6">
        <f>GA_Data[[#This Row],[Users]]-GA_Data[[#This Row],[New Users]]</f>
        <v>4</v>
      </c>
      <c r="F766">
        <v>63</v>
      </c>
      <c r="G766" s="1">
        <v>0.52380952380952384</v>
      </c>
      <c r="H766" s="2">
        <v>3.2857142857142856</v>
      </c>
      <c r="I766" s="2">
        <v>72.19047619047619</v>
      </c>
      <c r="J766" s="1">
        <v>0</v>
      </c>
      <c r="K766">
        <v>0</v>
      </c>
      <c r="L766" s="2">
        <v>0</v>
      </c>
      <c r="M766" s="3">
        <v>44075</v>
      </c>
    </row>
    <row r="767" spans="1:13" x14ac:dyDescent="0.25">
      <c r="A767" t="s">
        <v>14</v>
      </c>
      <c r="B767" t="s">
        <v>63</v>
      </c>
      <c r="C767">
        <v>61</v>
      </c>
      <c r="D767">
        <v>59</v>
      </c>
      <c r="E767" s="6">
        <f>GA_Data[[#This Row],[Users]]-GA_Data[[#This Row],[New Users]]</f>
        <v>2</v>
      </c>
      <c r="F767">
        <v>66</v>
      </c>
      <c r="G767" s="1">
        <v>0.63636363636363635</v>
      </c>
      <c r="H767" s="2">
        <v>2.6666666666666665</v>
      </c>
      <c r="I767" s="2">
        <v>125.89393939393939</v>
      </c>
      <c r="J767" s="1">
        <v>0</v>
      </c>
      <c r="K767">
        <v>0</v>
      </c>
      <c r="L767" s="2">
        <v>0</v>
      </c>
      <c r="M767" s="3">
        <v>44075</v>
      </c>
    </row>
    <row r="768" spans="1:13" x14ac:dyDescent="0.25">
      <c r="A768" t="s">
        <v>25</v>
      </c>
      <c r="B768" t="s">
        <v>19</v>
      </c>
      <c r="C768">
        <v>60</v>
      </c>
      <c r="D768">
        <v>40</v>
      </c>
      <c r="E768" s="6">
        <f>GA_Data[[#This Row],[Users]]-GA_Data[[#This Row],[New Users]]</f>
        <v>20</v>
      </c>
      <c r="F768">
        <v>71</v>
      </c>
      <c r="G768" s="1">
        <v>0.36619718309859156</v>
      </c>
      <c r="H768" s="2">
        <v>6.253521126760563</v>
      </c>
      <c r="I768" s="2">
        <v>223.30985915492957</v>
      </c>
      <c r="J768" s="1">
        <v>0</v>
      </c>
      <c r="K768">
        <v>0</v>
      </c>
      <c r="L768" s="2">
        <v>0</v>
      </c>
      <c r="M768" s="3">
        <v>44075</v>
      </c>
    </row>
    <row r="769" spans="1:13" x14ac:dyDescent="0.25">
      <c r="A769" t="s">
        <v>35</v>
      </c>
      <c r="B769" t="s">
        <v>44</v>
      </c>
      <c r="C769">
        <v>60</v>
      </c>
      <c r="D769">
        <v>56</v>
      </c>
      <c r="E769" s="6">
        <f>GA_Data[[#This Row],[Users]]-GA_Data[[#This Row],[New Users]]</f>
        <v>4</v>
      </c>
      <c r="F769">
        <v>70</v>
      </c>
      <c r="G769" s="1">
        <v>0.7857142857142857</v>
      </c>
      <c r="H769" s="2">
        <v>1.6571428571428573</v>
      </c>
      <c r="I769" s="2">
        <v>129.97142857142856</v>
      </c>
      <c r="J769" s="1">
        <v>0</v>
      </c>
      <c r="K769">
        <v>0</v>
      </c>
      <c r="L769" s="2">
        <v>0</v>
      </c>
      <c r="M769" s="3">
        <v>44075</v>
      </c>
    </row>
    <row r="770" spans="1:13" x14ac:dyDescent="0.25">
      <c r="A770" t="s">
        <v>14</v>
      </c>
      <c r="B770" t="s">
        <v>58</v>
      </c>
      <c r="C770">
        <v>58</v>
      </c>
      <c r="D770">
        <v>45</v>
      </c>
      <c r="E770" s="6">
        <f>GA_Data[[#This Row],[Users]]-GA_Data[[#This Row],[New Users]]</f>
        <v>13</v>
      </c>
      <c r="F770">
        <v>73</v>
      </c>
      <c r="G770" s="1">
        <v>0.49315068493150682</v>
      </c>
      <c r="H770" s="2">
        <v>3.9452054794520546</v>
      </c>
      <c r="I770" s="2">
        <v>135.26027397260273</v>
      </c>
      <c r="J770" s="1">
        <v>0</v>
      </c>
      <c r="K770">
        <v>0</v>
      </c>
      <c r="L770" s="2">
        <v>0</v>
      </c>
      <c r="M770" s="3">
        <v>44075</v>
      </c>
    </row>
    <row r="771" spans="1:13" x14ac:dyDescent="0.25">
      <c r="A771" t="s">
        <v>15</v>
      </c>
      <c r="B771" t="s">
        <v>43</v>
      </c>
      <c r="C771">
        <v>58</v>
      </c>
      <c r="D771">
        <v>38</v>
      </c>
      <c r="E771" s="6">
        <f>GA_Data[[#This Row],[Users]]-GA_Data[[#This Row],[New Users]]</f>
        <v>20</v>
      </c>
      <c r="F771">
        <v>70</v>
      </c>
      <c r="G771" s="1">
        <v>0.34285714285714286</v>
      </c>
      <c r="H771" s="2">
        <v>5.6</v>
      </c>
      <c r="I771" s="2">
        <v>248.44285714285715</v>
      </c>
      <c r="J771" s="1">
        <v>0</v>
      </c>
      <c r="K771">
        <v>0</v>
      </c>
      <c r="L771" s="2">
        <v>0</v>
      </c>
      <c r="M771" s="3">
        <v>44075</v>
      </c>
    </row>
    <row r="772" spans="1:13" x14ac:dyDescent="0.25">
      <c r="A772" t="s">
        <v>15</v>
      </c>
      <c r="B772" t="s">
        <v>31</v>
      </c>
      <c r="C772">
        <v>58</v>
      </c>
      <c r="D772">
        <v>49</v>
      </c>
      <c r="E772" s="6">
        <f>GA_Data[[#This Row],[Users]]-GA_Data[[#This Row],[New Users]]</f>
        <v>9</v>
      </c>
      <c r="F772">
        <v>72</v>
      </c>
      <c r="G772" s="1">
        <v>0.625</v>
      </c>
      <c r="H772" s="2">
        <v>2.0277777777777777</v>
      </c>
      <c r="I772" s="2">
        <v>61.736111111111114</v>
      </c>
      <c r="J772" s="1">
        <v>0</v>
      </c>
      <c r="K772">
        <v>0</v>
      </c>
      <c r="L772" s="2">
        <v>0</v>
      </c>
      <c r="M772" s="3">
        <v>44075</v>
      </c>
    </row>
    <row r="773" spans="1:13" x14ac:dyDescent="0.25">
      <c r="A773" t="s">
        <v>15</v>
      </c>
      <c r="B773" t="s">
        <v>54</v>
      </c>
      <c r="C773">
        <v>56</v>
      </c>
      <c r="D773">
        <v>49</v>
      </c>
      <c r="E773" s="6">
        <f>GA_Data[[#This Row],[Users]]-GA_Data[[#This Row],[New Users]]</f>
        <v>7</v>
      </c>
      <c r="F773">
        <v>64</v>
      </c>
      <c r="G773" s="1">
        <v>0.671875</v>
      </c>
      <c r="H773" s="2">
        <v>1.671875</v>
      </c>
      <c r="I773" s="2">
        <v>45.515625</v>
      </c>
      <c r="J773" s="1">
        <v>0</v>
      </c>
      <c r="K773">
        <v>0</v>
      </c>
      <c r="L773" s="2">
        <v>0</v>
      </c>
      <c r="M773" s="3">
        <v>44075</v>
      </c>
    </row>
    <row r="774" spans="1:13" x14ac:dyDescent="0.25">
      <c r="A774" t="s">
        <v>35</v>
      </c>
      <c r="B774" t="s">
        <v>36</v>
      </c>
      <c r="C774">
        <v>55</v>
      </c>
      <c r="D774">
        <v>52</v>
      </c>
      <c r="E774" s="6">
        <f>GA_Data[[#This Row],[Users]]-GA_Data[[#This Row],[New Users]]</f>
        <v>3</v>
      </c>
      <c r="F774">
        <v>58</v>
      </c>
      <c r="G774" s="1">
        <v>0.62068965517241381</v>
      </c>
      <c r="H774" s="2">
        <v>1.8103448275862069</v>
      </c>
      <c r="I774" s="2">
        <v>96.41379310344827</v>
      </c>
      <c r="J774" s="1">
        <v>0</v>
      </c>
      <c r="K774">
        <v>0</v>
      </c>
      <c r="L774" s="2">
        <v>0</v>
      </c>
      <c r="M774" s="3">
        <v>44075</v>
      </c>
    </row>
    <row r="775" spans="1:13" x14ac:dyDescent="0.25">
      <c r="A775" t="s">
        <v>14</v>
      </c>
      <c r="B775" t="s">
        <v>61</v>
      </c>
      <c r="C775">
        <v>54</v>
      </c>
      <c r="D775">
        <v>45</v>
      </c>
      <c r="E775" s="6">
        <f>GA_Data[[#This Row],[Users]]-GA_Data[[#This Row],[New Users]]</f>
        <v>9</v>
      </c>
      <c r="F775">
        <v>72</v>
      </c>
      <c r="G775" s="1">
        <v>0.5</v>
      </c>
      <c r="H775" s="2">
        <v>3.6944444444444446</v>
      </c>
      <c r="I775" s="2">
        <v>160.73611111111111</v>
      </c>
      <c r="J775" s="1">
        <v>0</v>
      </c>
      <c r="K775">
        <v>0</v>
      </c>
      <c r="L775" s="2">
        <v>0</v>
      </c>
      <c r="M775" s="3">
        <v>44075</v>
      </c>
    </row>
    <row r="776" spans="1:13" x14ac:dyDescent="0.25">
      <c r="A776" t="s">
        <v>14</v>
      </c>
      <c r="B776" t="s">
        <v>67</v>
      </c>
      <c r="C776">
        <v>54</v>
      </c>
      <c r="D776">
        <v>47</v>
      </c>
      <c r="E776" s="6">
        <f>GA_Data[[#This Row],[Users]]-GA_Data[[#This Row],[New Users]]</f>
        <v>7</v>
      </c>
      <c r="F776">
        <v>63</v>
      </c>
      <c r="G776" s="1">
        <v>0.63492063492063489</v>
      </c>
      <c r="H776" s="2">
        <v>4.666666666666667</v>
      </c>
      <c r="I776" s="2">
        <v>172.23809523809524</v>
      </c>
      <c r="J776" s="1">
        <v>0</v>
      </c>
      <c r="K776">
        <v>0</v>
      </c>
      <c r="L776" s="2">
        <v>0</v>
      </c>
      <c r="M776" s="3">
        <v>44075</v>
      </c>
    </row>
    <row r="777" spans="1:13" x14ac:dyDescent="0.25">
      <c r="A777" t="s">
        <v>14</v>
      </c>
      <c r="B777" t="s">
        <v>62</v>
      </c>
      <c r="C777">
        <v>53</v>
      </c>
      <c r="D777">
        <v>52</v>
      </c>
      <c r="E777" s="6">
        <f>GA_Data[[#This Row],[Users]]-GA_Data[[#This Row],[New Users]]</f>
        <v>1</v>
      </c>
      <c r="F777">
        <v>55</v>
      </c>
      <c r="G777" s="1">
        <v>0.36363636363636365</v>
      </c>
      <c r="H777" s="2">
        <v>4.6909090909090905</v>
      </c>
      <c r="I777" s="2">
        <v>168.21818181818182</v>
      </c>
      <c r="J777" s="1">
        <v>0</v>
      </c>
      <c r="K777">
        <v>0</v>
      </c>
      <c r="L777" s="2">
        <v>0</v>
      </c>
      <c r="M777" s="3">
        <v>44075</v>
      </c>
    </row>
    <row r="778" spans="1:13" x14ac:dyDescent="0.25">
      <c r="A778" t="s">
        <v>14</v>
      </c>
      <c r="B778" t="s">
        <v>51</v>
      </c>
      <c r="C778">
        <v>53</v>
      </c>
      <c r="D778">
        <v>48</v>
      </c>
      <c r="E778" s="6">
        <f>GA_Data[[#This Row],[Users]]-GA_Data[[#This Row],[New Users]]</f>
        <v>5</v>
      </c>
      <c r="F778">
        <v>69</v>
      </c>
      <c r="G778" s="1">
        <v>0.39130434782608697</v>
      </c>
      <c r="H778" s="2">
        <v>5.27536231884058</v>
      </c>
      <c r="I778" s="2">
        <v>159.24637681159419</v>
      </c>
      <c r="J778" s="1">
        <v>0</v>
      </c>
      <c r="K778">
        <v>0</v>
      </c>
      <c r="L778" s="2">
        <v>0</v>
      </c>
      <c r="M778" s="3">
        <v>44075</v>
      </c>
    </row>
    <row r="779" spans="1:13" x14ac:dyDescent="0.25">
      <c r="A779" t="s">
        <v>14</v>
      </c>
      <c r="B779" t="s">
        <v>53</v>
      </c>
      <c r="C779">
        <v>53</v>
      </c>
      <c r="D779">
        <v>44</v>
      </c>
      <c r="E779" s="6">
        <f>GA_Data[[#This Row],[Users]]-GA_Data[[#This Row],[New Users]]</f>
        <v>9</v>
      </c>
      <c r="F779">
        <v>57</v>
      </c>
      <c r="G779" s="1">
        <v>0.40350877192982454</v>
      </c>
      <c r="H779" s="2">
        <v>3.7017543859649122</v>
      </c>
      <c r="I779" s="2">
        <v>146.26315789473685</v>
      </c>
      <c r="J779" s="1">
        <v>0</v>
      </c>
      <c r="K779">
        <v>0</v>
      </c>
      <c r="L779" s="2">
        <v>0</v>
      </c>
      <c r="M779" s="3">
        <v>44075</v>
      </c>
    </row>
    <row r="780" spans="1:13" x14ac:dyDescent="0.25">
      <c r="A780" t="s">
        <v>35</v>
      </c>
      <c r="B780" t="s">
        <v>19</v>
      </c>
      <c r="C780">
        <v>51</v>
      </c>
      <c r="D780">
        <v>46</v>
      </c>
      <c r="E780" s="6">
        <f>GA_Data[[#This Row],[Users]]-GA_Data[[#This Row],[New Users]]</f>
        <v>5</v>
      </c>
      <c r="F780">
        <v>59</v>
      </c>
      <c r="G780" s="1">
        <v>0.71186440677966101</v>
      </c>
      <c r="H780" s="2">
        <v>2.1355932203389831</v>
      </c>
      <c r="I780" s="2">
        <v>46.457627118644069</v>
      </c>
      <c r="J780" s="1">
        <v>0</v>
      </c>
      <c r="K780">
        <v>0</v>
      </c>
      <c r="L780" s="2">
        <v>0</v>
      </c>
      <c r="M780" s="3">
        <v>44075</v>
      </c>
    </row>
    <row r="781" spans="1:13" x14ac:dyDescent="0.25">
      <c r="A781" t="s">
        <v>14</v>
      </c>
      <c r="B781" t="s">
        <v>68</v>
      </c>
      <c r="C781">
        <v>51</v>
      </c>
      <c r="D781">
        <v>47</v>
      </c>
      <c r="E781" s="6">
        <f>GA_Data[[#This Row],[Users]]-GA_Data[[#This Row],[New Users]]</f>
        <v>4</v>
      </c>
      <c r="F781">
        <v>52</v>
      </c>
      <c r="G781" s="1">
        <v>0.65384615384615385</v>
      </c>
      <c r="H781" s="2">
        <v>2.2692307692307692</v>
      </c>
      <c r="I781" s="2">
        <v>63.96153846153846</v>
      </c>
      <c r="J781" s="1">
        <v>0</v>
      </c>
      <c r="K781">
        <v>0</v>
      </c>
      <c r="L781" s="2">
        <v>0</v>
      </c>
      <c r="M781" s="3">
        <v>44075</v>
      </c>
    </row>
    <row r="782" spans="1:13" x14ac:dyDescent="0.25">
      <c r="A782" t="s">
        <v>20</v>
      </c>
      <c r="B782" t="s">
        <v>13</v>
      </c>
      <c r="C782">
        <v>51</v>
      </c>
      <c r="D782">
        <v>20</v>
      </c>
      <c r="E782" s="6">
        <f>GA_Data[[#This Row],[Users]]-GA_Data[[#This Row],[New Users]]</f>
        <v>31</v>
      </c>
      <c r="F782">
        <v>72</v>
      </c>
      <c r="G782" s="1">
        <v>0.33333333333333331</v>
      </c>
      <c r="H782" s="2">
        <v>7.125</v>
      </c>
      <c r="I782" s="2">
        <v>260.04166666666669</v>
      </c>
      <c r="J782" s="1">
        <v>0</v>
      </c>
      <c r="K782">
        <v>0</v>
      </c>
      <c r="L782" s="2">
        <v>0</v>
      </c>
      <c r="M782" s="3">
        <v>44075</v>
      </c>
    </row>
    <row r="783" spans="1:13" x14ac:dyDescent="0.25">
      <c r="A783" t="s">
        <v>21</v>
      </c>
      <c r="B783" t="s">
        <v>41</v>
      </c>
      <c r="C783">
        <v>51</v>
      </c>
      <c r="D783">
        <v>51</v>
      </c>
      <c r="E783" s="6">
        <f>GA_Data[[#This Row],[Users]]-GA_Data[[#This Row],[New Users]]</f>
        <v>0</v>
      </c>
      <c r="F783">
        <v>51</v>
      </c>
      <c r="G783" s="1">
        <v>0.62745098039215685</v>
      </c>
      <c r="H783" s="2">
        <v>2.4509803921568629</v>
      </c>
      <c r="I783" s="2">
        <v>16.176470588235293</v>
      </c>
      <c r="J783" s="1">
        <v>0</v>
      </c>
      <c r="K783">
        <v>0</v>
      </c>
      <c r="L783" s="2">
        <v>0</v>
      </c>
      <c r="M783" s="3">
        <v>44075</v>
      </c>
    </row>
    <row r="784" spans="1:13" x14ac:dyDescent="0.25">
      <c r="A784" t="s">
        <v>12</v>
      </c>
      <c r="B784" t="s">
        <v>43</v>
      </c>
      <c r="C784">
        <v>50</v>
      </c>
      <c r="D784">
        <v>47</v>
      </c>
      <c r="E784" s="6">
        <f>GA_Data[[#This Row],[Users]]-GA_Data[[#This Row],[New Users]]</f>
        <v>3</v>
      </c>
      <c r="F784">
        <v>54</v>
      </c>
      <c r="G784" s="1">
        <v>0.29629629629629628</v>
      </c>
      <c r="H784" s="2">
        <v>5.7407407407407405</v>
      </c>
      <c r="I784" s="2">
        <v>212.5185185185185</v>
      </c>
      <c r="J784" s="1">
        <v>0</v>
      </c>
      <c r="K784">
        <v>0</v>
      </c>
      <c r="L784" s="2">
        <v>0</v>
      </c>
      <c r="M784" s="3">
        <v>44075</v>
      </c>
    </row>
    <row r="785" spans="1:13" x14ac:dyDescent="0.25">
      <c r="A785" t="s">
        <v>12</v>
      </c>
      <c r="B785" t="s">
        <v>51</v>
      </c>
      <c r="C785">
        <v>50</v>
      </c>
      <c r="D785">
        <v>49</v>
      </c>
      <c r="E785" s="6">
        <f>GA_Data[[#This Row],[Users]]-GA_Data[[#This Row],[New Users]]</f>
        <v>1</v>
      </c>
      <c r="F785">
        <v>53</v>
      </c>
      <c r="G785" s="1">
        <v>0.30188679245283018</v>
      </c>
      <c r="H785" s="2">
        <v>6.2264150943396226</v>
      </c>
      <c r="I785" s="2">
        <v>221.69811320754718</v>
      </c>
      <c r="J785" s="1">
        <v>0</v>
      </c>
      <c r="K785">
        <v>0</v>
      </c>
      <c r="L785" s="2">
        <v>0</v>
      </c>
      <c r="M785" s="3">
        <v>44075</v>
      </c>
    </row>
    <row r="786" spans="1:13" x14ac:dyDescent="0.25">
      <c r="A786" t="s">
        <v>14</v>
      </c>
      <c r="B786" t="s">
        <v>59</v>
      </c>
      <c r="C786">
        <v>50</v>
      </c>
      <c r="D786">
        <v>49</v>
      </c>
      <c r="E786" s="6">
        <f>GA_Data[[#This Row],[Users]]-GA_Data[[#This Row],[New Users]]</f>
        <v>1</v>
      </c>
      <c r="F786">
        <v>63</v>
      </c>
      <c r="G786" s="1">
        <v>0.42857142857142855</v>
      </c>
      <c r="H786" s="2">
        <v>3.0317460317460316</v>
      </c>
      <c r="I786" s="2">
        <v>170.79365079365078</v>
      </c>
      <c r="J786" s="1">
        <v>0</v>
      </c>
      <c r="K786">
        <v>0</v>
      </c>
      <c r="L786" s="2">
        <v>0</v>
      </c>
      <c r="M786" s="3">
        <v>44075</v>
      </c>
    </row>
    <row r="787" spans="1:13" x14ac:dyDescent="0.25">
      <c r="A787" t="s">
        <v>35</v>
      </c>
      <c r="B787" t="s">
        <v>32</v>
      </c>
      <c r="C787">
        <v>49</v>
      </c>
      <c r="D787">
        <v>48</v>
      </c>
      <c r="E787" s="6">
        <f>GA_Data[[#This Row],[Users]]-GA_Data[[#This Row],[New Users]]</f>
        <v>1</v>
      </c>
      <c r="F787">
        <v>53</v>
      </c>
      <c r="G787" s="1">
        <v>0.75471698113207553</v>
      </c>
      <c r="H787" s="2">
        <v>1.8301886792452831</v>
      </c>
      <c r="I787" s="2">
        <v>96.35849056603773</v>
      </c>
      <c r="J787" s="1">
        <v>0</v>
      </c>
      <c r="K787">
        <v>0</v>
      </c>
      <c r="L787" s="2">
        <v>0</v>
      </c>
      <c r="M787" s="3">
        <v>44075</v>
      </c>
    </row>
    <row r="788" spans="1:13" x14ac:dyDescent="0.25">
      <c r="A788" t="s">
        <v>12</v>
      </c>
      <c r="B788" t="s">
        <v>42</v>
      </c>
      <c r="C788">
        <v>49</v>
      </c>
      <c r="D788">
        <v>49</v>
      </c>
      <c r="E788" s="6">
        <f>GA_Data[[#This Row],[Users]]-GA_Data[[#This Row],[New Users]]</f>
        <v>0</v>
      </c>
      <c r="F788">
        <v>55</v>
      </c>
      <c r="G788" s="1">
        <v>0.45454545454545453</v>
      </c>
      <c r="H788" s="2">
        <v>3.1636363636363636</v>
      </c>
      <c r="I788" s="2">
        <v>291.5272727272727</v>
      </c>
      <c r="J788" s="1">
        <v>0</v>
      </c>
      <c r="K788">
        <v>0</v>
      </c>
      <c r="L788" s="2">
        <v>0</v>
      </c>
      <c r="M788" s="3">
        <v>44075</v>
      </c>
    </row>
    <row r="789" spans="1:13" x14ac:dyDescent="0.25">
      <c r="A789" t="s">
        <v>12</v>
      </c>
      <c r="B789" t="s">
        <v>33</v>
      </c>
      <c r="C789">
        <v>48</v>
      </c>
      <c r="D789">
        <v>45</v>
      </c>
      <c r="E789" s="6">
        <f>GA_Data[[#This Row],[Users]]-GA_Data[[#This Row],[New Users]]</f>
        <v>3</v>
      </c>
      <c r="F789">
        <v>70</v>
      </c>
      <c r="G789" s="1">
        <v>0.48571428571428571</v>
      </c>
      <c r="H789" s="2">
        <v>4.4571428571428573</v>
      </c>
      <c r="I789" s="2">
        <v>356.15714285714284</v>
      </c>
      <c r="J789" s="1">
        <v>0</v>
      </c>
      <c r="K789">
        <v>0</v>
      </c>
      <c r="L789" s="2">
        <v>0</v>
      </c>
      <c r="M789" s="3">
        <v>44075</v>
      </c>
    </row>
    <row r="790" spans="1:13" x14ac:dyDescent="0.25">
      <c r="A790" t="s">
        <v>35</v>
      </c>
      <c r="B790" t="s">
        <v>24</v>
      </c>
      <c r="C790">
        <v>47</v>
      </c>
      <c r="D790">
        <v>44</v>
      </c>
      <c r="E790" s="6">
        <f>GA_Data[[#This Row],[Users]]-GA_Data[[#This Row],[New Users]]</f>
        <v>3</v>
      </c>
      <c r="F790">
        <v>50</v>
      </c>
      <c r="G790" s="1">
        <v>0.7</v>
      </c>
      <c r="H790" s="2">
        <v>1.74</v>
      </c>
      <c r="I790" s="2">
        <v>79.78</v>
      </c>
      <c r="J790" s="1">
        <v>0</v>
      </c>
      <c r="K790">
        <v>0</v>
      </c>
      <c r="L790" s="2">
        <v>0</v>
      </c>
      <c r="M790" s="3">
        <v>44075</v>
      </c>
    </row>
    <row r="791" spans="1:13" x14ac:dyDescent="0.25">
      <c r="A791" t="s">
        <v>14</v>
      </c>
      <c r="B791" t="s">
        <v>54</v>
      </c>
      <c r="C791">
        <v>47</v>
      </c>
      <c r="D791">
        <v>41</v>
      </c>
      <c r="E791" s="6">
        <f>GA_Data[[#This Row],[Users]]-GA_Data[[#This Row],[New Users]]</f>
        <v>6</v>
      </c>
      <c r="F791">
        <v>51</v>
      </c>
      <c r="G791" s="1">
        <v>0.50980392156862742</v>
      </c>
      <c r="H791" s="2">
        <v>3.0392156862745097</v>
      </c>
      <c r="I791" s="2">
        <v>125.92156862745098</v>
      </c>
      <c r="J791" s="1">
        <v>0</v>
      </c>
      <c r="K791">
        <v>0</v>
      </c>
      <c r="L791" s="2">
        <v>0</v>
      </c>
      <c r="M791" s="3">
        <v>44075</v>
      </c>
    </row>
    <row r="792" spans="1:13" x14ac:dyDescent="0.25">
      <c r="A792" t="s">
        <v>14</v>
      </c>
      <c r="B792" t="s">
        <v>57</v>
      </c>
      <c r="C792">
        <v>47</v>
      </c>
      <c r="D792">
        <v>45</v>
      </c>
      <c r="E792" s="6">
        <f>GA_Data[[#This Row],[Users]]-GA_Data[[#This Row],[New Users]]</f>
        <v>2</v>
      </c>
      <c r="F792">
        <v>52</v>
      </c>
      <c r="G792" s="1">
        <v>0.51923076923076927</v>
      </c>
      <c r="H792" s="2">
        <v>3.7692307692307692</v>
      </c>
      <c r="I792" s="2">
        <v>166.63461538461539</v>
      </c>
      <c r="J792" s="1">
        <v>0</v>
      </c>
      <c r="K792">
        <v>0</v>
      </c>
      <c r="L792" s="2">
        <v>0</v>
      </c>
      <c r="M792" s="3">
        <v>44075</v>
      </c>
    </row>
    <row r="793" spans="1:13" x14ac:dyDescent="0.25">
      <c r="A793" t="s">
        <v>12</v>
      </c>
      <c r="B793" t="s">
        <v>40</v>
      </c>
      <c r="C793">
        <v>46</v>
      </c>
      <c r="D793">
        <v>45</v>
      </c>
      <c r="E793" s="6">
        <f>GA_Data[[#This Row],[Users]]-GA_Data[[#This Row],[New Users]]</f>
        <v>1</v>
      </c>
      <c r="F793">
        <v>49</v>
      </c>
      <c r="G793" s="1">
        <v>0.30612244897959184</v>
      </c>
      <c r="H793" s="2">
        <v>5</v>
      </c>
      <c r="I793" s="2">
        <v>252.10204081632654</v>
      </c>
      <c r="J793" s="1">
        <v>0</v>
      </c>
      <c r="K793">
        <v>0</v>
      </c>
      <c r="L793" s="2">
        <v>0</v>
      </c>
      <c r="M793" s="3">
        <v>44075</v>
      </c>
    </row>
    <row r="794" spans="1:13" x14ac:dyDescent="0.25">
      <c r="A794" t="s">
        <v>12</v>
      </c>
      <c r="B794" t="s">
        <v>41</v>
      </c>
      <c r="C794">
        <v>46</v>
      </c>
      <c r="D794">
        <v>45</v>
      </c>
      <c r="E794" s="6">
        <f>GA_Data[[#This Row],[Users]]-GA_Data[[#This Row],[New Users]]</f>
        <v>1</v>
      </c>
      <c r="F794">
        <v>51</v>
      </c>
      <c r="G794" s="1">
        <v>0.37254901960784315</v>
      </c>
      <c r="H794" s="2">
        <v>3.1568627450980391</v>
      </c>
      <c r="I794" s="2">
        <v>152.09803921568627</v>
      </c>
      <c r="J794" s="1">
        <v>0</v>
      </c>
      <c r="K794">
        <v>0</v>
      </c>
      <c r="L794" s="2">
        <v>0</v>
      </c>
      <c r="M794" s="3">
        <v>44075</v>
      </c>
    </row>
    <row r="795" spans="1:13" x14ac:dyDescent="0.25">
      <c r="A795" t="s">
        <v>15</v>
      </c>
      <c r="B795" t="s">
        <v>44</v>
      </c>
      <c r="C795">
        <v>46</v>
      </c>
      <c r="D795">
        <v>29</v>
      </c>
      <c r="E795" s="6">
        <f>GA_Data[[#This Row],[Users]]-GA_Data[[#This Row],[New Users]]</f>
        <v>17</v>
      </c>
      <c r="F795">
        <v>56</v>
      </c>
      <c r="G795" s="1">
        <v>0.625</v>
      </c>
      <c r="H795" s="2">
        <v>2.5357142857142856</v>
      </c>
      <c r="I795" s="2">
        <v>164.33928571428572</v>
      </c>
      <c r="J795" s="1">
        <v>0</v>
      </c>
      <c r="K795">
        <v>0</v>
      </c>
      <c r="L795" s="2">
        <v>0</v>
      </c>
      <c r="M795" s="3">
        <v>44075</v>
      </c>
    </row>
    <row r="796" spans="1:13" x14ac:dyDescent="0.25">
      <c r="A796" t="s">
        <v>21</v>
      </c>
      <c r="B796" t="s">
        <v>51</v>
      </c>
      <c r="C796">
        <v>46</v>
      </c>
      <c r="D796">
        <v>43</v>
      </c>
      <c r="E796" s="6">
        <f>GA_Data[[#This Row],[Users]]-GA_Data[[#This Row],[New Users]]</f>
        <v>3</v>
      </c>
      <c r="F796">
        <v>49</v>
      </c>
      <c r="G796" s="1">
        <v>0.61224489795918369</v>
      </c>
      <c r="H796" s="2">
        <v>9.3061224489795915</v>
      </c>
      <c r="I796" s="2">
        <v>109.18367346938776</v>
      </c>
      <c r="J796" s="1">
        <v>0</v>
      </c>
      <c r="K796">
        <v>0</v>
      </c>
      <c r="L796" s="2">
        <v>0</v>
      </c>
      <c r="M796" s="3">
        <v>44075</v>
      </c>
    </row>
    <row r="797" spans="1:13" x14ac:dyDescent="0.25">
      <c r="A797" t="s">
        <v>14</v>
      </c>
      <c r="B797" t="s">
        <v>66</v>
      </c>
      <c r="C797">
        <v>45</v>
      </c>
      <c r="D797">
        <v>37</v>
      </c>
      <c r="E797" s="6">
        <f>GA_Data[[#This Row],[Users]]-GA_Data[[#This Row],[New Users]]</f>
        <v>8</v>
      </c>
      <c r="F797">
        <v>54</v>
      </c>
      <c r="G797" s="1">
        <v>0.48148148148148145</v>
      </c>
      <c r="H797" s="2">
        <v>3.6481481481481484</v>
      </c>
      <c r="I797" s="2">
        <v>183.2962962962963</v>
      </c>
      <c r="J797" s="1">
        <v>0</v>
      </c>
      <c r="K797">
        <v>0</v>
      </c>
      <c r="L797" s="2">
        <v>0</v>
      </c>
      <c r="M797" s="3">
        <v>44075</v>
      </c>
    </row>
    <row r="798" spans="1:13" x14ac:dyDescent="0.25">
      <c r="A798" t="s">
        <v>21</v>
      </c>
      <c r="B798" t="s">
        <v>73</v>
      </c>
      <c r="C798">
        <v>45</v>
      </c>
      <c r="D798">
        <v>44</v>
      </c>
      <c r="E798" s="6">
        <f>GA_Data[[#This Row],[Users]]-GA_Data[[#This Row],[New Users]]</f>
        <v>1</v>
      </c>
      <c r="F798">
        <v>49</v>
      </c>
      <c r="G798" s="1">
        <v>0.53061224489795922</v>
      </c>
      <c r="H798" s="2">
        <v>2.6122448979591835</v>
      </c>
      <c r="I798" s="2">
        <v>60.551020408163268</v>
      </c>
      <c r="J798" s="1">
        <v>0</v>
      </c>
      <c r="K798">
        <v>0</v>
      </c>
      <c r="L798" s="2">
        <v>0</v>
      </c>
      <c r="M798" s="3">
        <v>44075</v>
      </c>
    </row>
    <row r="799" spans="1:13" x14ac:dyDescent="0.25">
      <c r="A799" t="s">
        <v>21</v>
      </c>
      <c r="B799" t="s">
        <v>26</v>
      </c>
      <c r="C799">
        <v>44</v>
      </c>
      <c r="D799">
        <v>36</v>
      </c>
      <c r="E799" s="6">
        <f>GA_Data[[#This Row],[Users]]-GA_Data[[#This Row],[New Users]]</f>
        <v>8</v>
      </c>
      <c r="F799">
        <v>48</v>
      </c>
      <c r="G799" s="1">
        <v>0.66666666666666663</v>
      </c>
      <c r="H799" s="2">
        <v>2.4166666666666665</v>
      </c>
      <c r="I799" s="2">
        <v>85.354166666666671</v>
      </c>
      <c r="J799" s="1">
        <v>0</v>
      </c>
      <c r="K799">
        <v>0</v>
      </c>
      <c r="L799" s="2">
        <v>0</v>
      </c>
      <c r="M799" s="3">
        <v>44075</v>
      </c>
    </row>
    <row r="800" spans="1:13" x14ac:dyDescent="0.25">
      <c r="A800" t="s">
        <v>14</v>
      </c>
      <c r="B800" t="s">
        <v>55</v>
      </c>
      <c r="C800">
        <v>43</v>
      </c>
      <c r="D800">
        <v>42</v>
      </c>
      <c r="E800" s="6">
        <f>GA_Data[[#This Row],[Users]]-GA_Data[[#This Row],[New Users]]</f>
        <v>1</v>
      </c>
      <c r="F800">
        <v>51</v>
      </c>
      <c r="G800" s="1">
        <v>0.66666666666666663</v>
      </c>
      <c r="H800" s="2">
        <v>3.8823529411764706</v>
      </c>
      <c r="I800" s="2">
        <v>79.450980392156865</v>
      </c>
      <c r="J800" s="1">
        <v>0</v>
      </c>
      <c r="K800">
        <v>0</v>
      </c>
      <c r="L800" s="2">
        <v>0</v>
      </c>
      <c r="M800" s="3">
        <v>44075</v>
      </c>
    </row>
    <row r="801" spans="1:13" x14ac:dyDescent="0.25">
      <c r="A801" t="s">
        <v>15</v>
      </c>
      <c r="B801" t="s">
        <v>33</v>
      </c>
      <c r="C801">
        <v>43</v>
      </c>
      <c r="D801">
        <v>32</v>
      </c>
      <c r="E801" s="6">
        <f>GA_Data[[#This Row],[Users]]-GA_Data[[#This Row],[New Users]]</f>
        <v>11</v>
      </c>
      <c r="F801">
        <v>61</v>
      </c>
      <c r="G801" s="1">
        <v>0.47540983606557374</v>
      </c>
      <c r="H801" s="2">
        <v>2.5081967213114753</v>
      </c>
      <c r="I801" s="2">
        <v>146.68852459016392</v>
      </c>
      <c r="J801" s="1">
        <v>0</v>
      </c>
      <c r="K801">
        <v>0</v>
      </c>
      <c r="L801" s="2">
        <v>0</v>
      </c>
      <c r="M801" s="3">
        <v>44075</v>
      </c>
    </row>
    <row r="802" spans="1:13" x14ac:dyDescent="0.25">
      <c r="A802" t="s">
        <v>21</v>
      </c>
      <c r="B802" t="s">
        <v>57</v>
      </c>
      <c r="C802">
        <v>43</v>
      </c>
      <c r="D802">
        <v>42</v>
      </c>
      <c r="E802" s="6">
        <f>GA_Data[[#This Row],[Users]]-GA_Data[[#This Row],[New Users]]</f>
        <v>1</v>
      </c>
      <c r="F802">
        <v>44</v>
      </c>
      <c r="G802" s="1">
        <v>0.63636363636363635</v>
      </c>
      <c r="H802" s="2">
        <v>3.7272727272727271</v>
      </c>
      <c r="I802" s="2">
        <v>46.204545454545453</v>
      </c>
      <c r="J802" s="1">
        <v>0</v>
      </c>
      <c r="K802">
        <v>0</v>
      </c>
      <c r="L802" s="2">
        <v>0</v>
      </c>
      <c r="M802" s="3">
        <v>44075</v>
      </c>
    </row>
    <row r="803" spans="1:13" x14ac:dyDescent="0.25">
      <c r="A803" t="s">
        <v>12</v>
      </c>
      <c r="B803" t="s">
        <v>50</v>
      </c>
      <c r="C803">
        <v>42</v>
      </c>
      <c r="D803">
        <v>40</v>
      </c>
      <c r="E803" s="6">
        <f>GA_Data[[#This Row],[Users]]-GA_Data[[#This Row],[New Users]]</f>
        <v>2</v>
      </c>
      <c r="F803">
        <v>52</v>
      </c>
      <c r="G803" s="1">
        <v>0.38461538461538464</v>
      </c>
      <c r="H803" s="2">
        <v>3.1730769230769229</v>
      </c>
      <c r="I803" s="2">
        <v>144.57692307692307</v>
      </c>
      <c r="J803" s="1">
        <v>0</v>
      </c>
      <c r="K803">
        <v>0</v>
      </c>
      <c r="L803" s="2">
        <v>0</v>
      </c>
      <c r="M803" s="3">
        <v>44075</v>
      </c>
    </row>
    <row r="804" spans="1:13" x14ac:dyDescent="0.25">
      <c r="A804" t="s">
        <v>14</v>
      </c>
      <c r="B804" t="s">
        <v>64</v>
      </c>
      <c r="C804">
        <v>42</v>
      </c>
      <c r="D804">
        <v>39</v>
      </c>
      <c r="E804" s="6">
        <f>GA_Data[[#This Row],[Users]]-GA_Data[[#This Row],[New Users]]</f>
        <v>3</v>
      </c>
      <c r="F804">
        <v>48</v>
      </c>
      <c r="G804" s="1">
        <v>0.47916666666666669</v>
      </c>
      <c r="H804" s="2">
        <v>2.7708333333333335</v>
      </c>
      <c r="I804" s="2">
        <v>97.208333333333329</v>
      </c>
      <c r="J804" s="1">
        <v>0</v>
      </c>
      <c r="K804">
        <v>0</v>
      </c>
      <c r="L804" s="2">
        <v>0</v>
      </c>
      <c r="M804" s="3">
        <v>44075</v>
      </c>
    </row>
    <row r="805" spans="1:13" x14ac:dyDescent="0.25">
      <c r="A805" t="s">
        <v>35</v>
      </c>
      <c r="B805" t="s">
        <v>34</v>
      </c>
      <c r="C805">
        <v>41</v>
      </c>
      <c r="D805">
        <v>38</v>
      </c>
      <c r="E805" s="6">
        <f>GA_Data[[#This Row],[Users]]-GA_Data[[#This Row],[New Users]]</f>
        <v>3</v>
      </c>
      <c r="F805">
        <v>47</v>
      </c>
      <c r="G805" s="1">
        <v>0.68085106382978722</v>
      </c>
      <c r="H805" s="2">
        <v>1.7446808510638299</v>
      </c>
      <c r="I805" s="2">
        <v>61.021276595744681</v>
      </c>
      <c r="J805" s="1">
        <v>0</v>
      </c>
      <c r="K805">
        <v>0</v>
      </c>
      <c r="L805" s="2">
        <v>0</v>
      </c>
      <c r="M805" s="3">
        <v>44075</v>
      </c>
    </row>
    <row r="806" spans="1:13" x14ac:dyDescent="0.25">
      <c r="A806" t="s">
        <v>12</v>
      </c>
      <c r="B806" t="s">
        <v>54</v>
      </c>
      <c r="C806">
        <v>40</v>
      </c>
      <c r="D806">
        <v>38</v>
      </c>
      <c r="E806" s="6">
        <f>GA_Data[[#This Row],[Users]]-GA_Data[[#This Row],[New Users]]</f>
        <v>2</v>
      </c>
      <c r="F806">
        <v>47</v>
      </c>
      <c r="G806" s="1">
        <v>0.44680851063829785</v>
      </c>
      <c r="H806" s="2">
        <v>3.3404255319148937</v>
      </c>
      <c r="I806" s="2">
        <v>220.27659574468086</v>
      </c>
      <c r="J806" s="1">
        <v>0</v>
      </c>
      <c r="K806">
        <v>0</v>
      </c>
      <c r="L806" s="2">
        <v>0</v>
      </c>
      <c r="M806" s="3">
        <v>44075</v>
      </c>
    </row>
    <row r="807" spans="1:13" x14ac:dyDescent="0.25">
      <c r="A807" t="s">
        <v>12</v>
      </c>
      <c r="B807" t="s">
        <v>46</v>
      </c>
      <c r="C807">
        <v>40</v>
      </c>
      <c r="D807">
        <v>38</v>
      </c>
      <c r="E807" s="6">
        <f>GA_Data[[#This Row],[Users]]-GA_Data[[#This Row],[New Users]]</f>
        <v>2</v>
      </c>
      <c r="F807">
        <v>43</v>
      </c>
      <c r="G807" s="1">
        <v>0.37209302325581395</v>
      </c>
      <c r="H807" s="2">
        <v>4.3023255813953485</v>
      </c>
      <c r="I807" s="2">
        <v>138.44186046511629</v>
      </c>
      <c r="J807" s="1">
        <v>0</v>
      </c>
      <c r="K807">
        <v>0</v>
      </c>
      <c r="L807" s="2">
        <v>0</v>
      </c>
      <c r="M807" s="3">
        <v>44075</v>
      </c>
    </row>
    <row r="808" spans="1:13" x14ac:dyDescent="0.25">
      <c r="A808" t="s">
        <v>14</v>
      </c>
      <c r="B808" t="s">
        <v>75</v>
      </c>
      <c r="C808">
        <v>39</v>
      </c>
      <c r="D808">
        <v>35</v>
      </c>
      <c r="E808" s="6">
        <f>GA_Data[[#This Row],[Users]]-GA_Data[[#This Row],[New Users]]</f>
        <v>4</v>
      </c>
      <c r="F808">
        <v>43</v>
      </c>
      <c r="G808" s="1">
        <v>0.72093023255813948</v>
      </c>
      <c r="H808" s="2">
        <v>1.5813953488372092</v>
      </c>
      <c r="I808" s="2">
        <v>83.837209302325576</v>
      </c>
      <c r="J808" s="1">
        <v>0</v>
      </c>
      <c r="K808">
        <v>0</v>
      </c>
      <c r="L808" s="2">
        <v>0</v>
      </c>
      <c r="M808" s="3">
        <v>44075</v>
      </c>
    </row>
    <row r="809" spans="1:13" x14ac:dyDescent="0.25">
      <c r="A809" t="s">
        <v>15</v>
      </c>
      <c r="B809" t="s">
        <v>45</v>
      </c>
      <c r="C809">
        <v>39</v>
      </c>
      <c r="D809">
        <v>21</v>
      </c>
      <c r="E809" s="6">
        <f>GA_Data[[#This Row],[Users]]-GA_Data[[#This Row],[New Users]]</f>
        <v>18</v>
      </c>
      <c r="F809">
        <v>54</v>
      </c>
      <c r="G809" s="1">
        <v>0.51851851851851849</v>
      </c>
      <c r="H809" s="2">
        <v>3.6296296296296298</v>
      </c>
      <c r="I809" s="2">
        <v>334.31481481481484</v>
      </c>
      <c r="J809" s="1">
        <v>0</v>
      </c>
      <c r="K809">
        <v>0</v>
      </c>
      <c r="L809" s="2">
        <v>0</v>
      </c>
      <c r="M809" s="3">
        <v>44075</v>
      </c>
    </row>
    <row r="810" spans="1:13" x14ac:dyDescent="0.25">
      <c r="A810" t="s">
        <v>15</v>
      </c>
      <c r="B810" t="s">
        <v>53</v>
      </c>
      <c r="C810">
        <v>39</v>
      </c>
      <c r="D810">
        <v>34</v>
      </c>
      <c r="E810" s="6">
        <f>GA_Data[[#This Row],[Users]]-GA_Data[[#This Row],[New Users]]</f>
        <v>5</v>
      </c>
      <c r="F810">
        <v>43</v>
      </c>
      <c r="G810" s="1">
        <v>0.58139534883720934</v>
      </c>
      <c r="H810" s="2">
        <v>1.8139534883720929</v>
      </c>
      <c r="I810" s="2">
        <v>125.62790697674419</v>
      </c>
      <c r="J810" s="1">
        <v>0</v>
      </c>
      <c r="K810">
        <v>0</v>
      </c>
      <c r="L810" s="2">
        <v>0</v>
      </c>
      <c r="M810" s="3">
        <v>44075</v>
      </c>
    </row>
    <row r="811" spans="1:13" x14ac:dyDescent="0.25">
      <c r="A811" t="s">
        <v>12</v>
      </c>
      <c r="B811" t="s">
        <v>48</v>
      </c>
      <c r="C811">
        <v>38</v>
      </c>
      <c r="D811">
        <v>37</v>
      </c>
      <c r="E811" s="6">
        <f>GA_Data[[#This Row],[Users]]-GA_Data[[#This Row],[New Users]]</f>
        <v>1</v>
      </c>
      <c r="F811">
        <v>43</v>
      </c>
      <c r="G811" s="1">
        <v>0.53488372093023251</v>
      </c>
      <c r="H811" s="2">
        <v>2.1627906976744184</v>
      </c>
      <c r="I811" s="2">
        <v>69.720930232558146</v>
      </c>
      <c r="J811" s="1">
        <v>0</v>
      </c>
      <c r="K811">
        <v>0</v>
      </c>
      <c r="L811" s="2">
        <v>0</v>
      </c>
      <c r="M811" s="3">
        <v>44075</v>
      </c>
    </row>
    <row r="812" spans="1:13" x14ac:dyDescent="0.25">
      <c r="A812" t="s">
        <v>15</v>
      </c>
      <c r="B812" t="s">
        <v>48</v>
      </c>
      <c r="C812">
        <v>38</v>
      </c>
      <c r="D812">
        <v>14</v>
      </c>
      <c r="E812" s="6">
        <f>GA_Data[[#This Row],[Users]]-GA_Data[[#This Row],[New Users]]</f>
        <v>24</v>
      </c>
      <c r="F812">
        <v>61</v>
      </c>
      <c r="G812" s="1">
        <v>0.47540983606557374</v>
      </c>
      <c r="H812" s="2">
        <v>2.2459016393442623</v>
      </c>
      <c r="I812" s="2">
        <v>115.93442622950819</v>
      </c>
      <c r="J812" s="1">
        <v>0</v>
      </c>
      <c r="K812">
        <v>0</v>
      </c>
      <c r="L812" s="2">
        <v>0</v>
      </c>
      <c r="M812" s="3">
        <v>44075</v>
      </c>
    </row>
    <row r="813" spans="1:13" x14ac:dyDescent="0.25">
      <c r="A813" t="s">
        <v>15</v>
      </c>
      <c r="B813" t="s">
        <v>30</v>
      </c>
      <c r="C813">
        <v>37</v>
      </c>
      <c r="D813">
        <v>27</v>
      </c>
      <c r="E813" s="6">
        <f>GA_Data[[#This Row],[Users]]-GA_Data[[#This Row],[New Users]]</f>
        <v>10</v>
      </c>
      <c r="F813">
        <v>48</v>
      </c>
      <c r="G813" s="1">
        <v>0.45833333333333331</v>
      </c>
      <c r="H813" s="2">
        <v>3.4791666666666665</v>
      </c>
      <c r="I813" s="2">
        <v>242.8125</v>
      </c>
      <c r="J813" s="1">
        <v>0</v>
      </c>
      <c r="K813">
        <v>0</v>
      </c>
      <c r="L813" s="2">
        <v>0</v>
      </c>
      <c r="M813" s="3">
        <v>44075</v>
      </c>
    </row>
    <row r="814" spans="1:13" x14ac:dyDescent="0.25">
      <c r="A814" t="s">
        <v>25</v>
      </c>
      <c r="B814" t="s">
        <v>28</v>
      </c>
      <c r="C814">
        <v>36</v>
      </c>
      <c r="D814">
        <v>30</v>
      </c>
      <c r="E814" s="6">
        <f>GA_Data[[#This Row],[Users]]-GA_Data[[#This Row],[New Users]]</f>
        <v>6</v>
      </c>
      <c r="F814">
        <v>47</v>
      </c>
      <c r="G814" s="1">
        <v>0.42553191489361702</v>
      </c>
      <c r="H814" s="2">
        <v>5.2978723404255321</v>
      </c>
      <c r="I814" s="2">
        <v>277.91489361702128</v>
      </c>
      <c r="J814" s="1">
        <v>0</v>
      </c>
      <c r="K814">
        <v>0</v>
      </c>
      <c r="L814" s="2">
        <v>0</v>
      </c>
      <c r="M814" s="3">
        <v>44075</v>
      </c>
    </row>
    <row r="815" spans="1:13" x14ac:dyDescent="0.25">
      <c r="A815" t="s">
        <v>14</v>
      </c>
      <c r="B815" t="s">
        <v>70</v>
      </c>
      <c r="C815">
        <v>36</v>
      </c>
      <c r="D815">
        <v>34</v>
      </c>
      <c r="E815" s="6">
        <f>GA_Data[[#This Row],[Users]]-GA_Data[[#This Row],[New Users]]</f>
        <v>2</v>
      </c>
      <c r="F815">
        <v>37</v>
      </c>
      <c r="G815" s="1">
        <v>0.59459459459459463</v>
      </c>
      <c r="H815" s="2">
        <v>2.4324324324324325</v>
      </c>
      <c r="I815" s="2">
        <v>107</v>
      </c>
      <c r="J815" s="1">
        <v>0</v>
      </c>
      <c r="K815">
        <v>0</v>
      </c>
      <c r="L815" s="2">
        <v>0</v>
      </c>
      <c r="M815" s="3">
        <v>44075</v>
      </c>
    </row>
    <row r="816" spans="1:13" x14ac:dyDescent="0.25">
      <c r="A816" t="s">
        <v>14</v>
      </c>
      <c r="B816" t="s">
        <v>71</v>
      </c>
      <c r="C816">
        <v>36</v>
      </c>
      <c r="D816">
        <v>34</v>
      </c>
      <c r="E816" s="6">
        <f>GA_Data[[#This Row],[Users]]-GA_Data[[#This Row],[New Users]]</f>
        <v>2</v>
      </c>
      <c r="F816">
        <v>43</v>
      </c>
      <c r="G816" s="1">
        <v>0.58139534883720934</v>
      </c>
      <c r="H816" s="2">
        <v>4.2093023255813957</v>
      </c>
      <c r="I816" s="2">
        <v>104.53488372093024</v>
      </c>
      <c r="J816" s="1">
        <v>0</v>
      </c>
      <c r="K816">
        <v>0</v>
      </c>
      <c r="L816" s="2">
        <v>0</v>
      </c>
      <c r="M816" s="3">
        <v>44075</v>
      </c>
    </row>
    <row r="817" spans="1:13" x14ac:dyDescent="0.25">
      <c r="A817" t="s">
        <v>12</v>
      </c>
      <c r="B817" t="s">
        <v>27</v>
      </c>
      <c r="C817">
        <v>35</v>
      </c>
      <c r="D817">
        <v>35</v>
      </c>
      <c r="E817" s="6">
        <f>GA_Data[[#This Row],[Users]]-GA_Data[[#This Row],[New Users]]</f>
        <v>0</v>
      </c>
      <c r="F817">
        <v>43</v>
      </c>
      <c r="G817" s="1">
        <v>0.60465116279069764</v>
      </c>
      <c r="H817" s="2">
        <v>3.558139534883721</v>
      </c>
      <c r="I817" s="2">
        <v>227.13953488372093</v>
      </c>
      <c r="J817" s="1">
        <v>0</v>
      </c>
      <c r="K817">
        <v>0</v>
      </c>
      <c r="L817" s="2">
        <v>0</v>
      </c>
      <c r="M817" s="3">
        <v>44075</v>
      </c>
    </row>
    <row r="818" spans="1:13" x14ac:dyDescent="0.25">
      <c r="A818" t="s">
        <v>12</v>
      </c>
      <c r="B818" t="s">
        <v>57</v>
      </c>
      <c r="C818">
        <v>35</v>
      </c>
      <c r="D818">
        <v>36</v>
      </c>
      <c r="E818" s="6">
        <f>GA_Data[[#This Row],[Users]]-GA_Data[[#This Row],[New Users]]</f>
        <v>-1</v>
      </c>
      <c r="F818">
        <v>37</v>
      </c>
      <c r="G818" s="1">
        <v>0.32432432432432434</v>
      </c>
      <c r="H818" s="2">
        <v>6.2702702702702702</v>
      </c>
      <c r="I818" s="2">
        <v>149.02702702702703</v>
      </c>
      <c r="J818" s="1">
        <v>0</v>
      </c>
      <c r="K818">
        <v>0</v>
      </c>
      <c r="L818" s="2">
        <v>0</v>
      </c>
      <c r="M818" s="3">
        <v>44075</v>
      </c>
    </row>
    <row r="819" spans="1:13" x14ac:dyDescent="0.25">
      <c r="A819" t="s">
        <v>15</v>
      </c>
      <c r="B819" t="s">
        <v>49</v>
      </c>
      <c r="C819">
        <v>35</v>
      </c>
      <c r="D819">
        <v>21</v>
      </c>
      <c r="E819" s="6">
        <f>GA_Data[[#This Row],[Users]]-GA_Data[[#This Row],[New Users]]</f>
        <v>14</v>
      </c>
      <c r="F819">
        <v>46</v>
      </c>
      <c r="G819" s="1">
        <v>0.54347826086956519</v>
      </c>
      <c r="H819" s="2">
        <v>5.1739130434782608</v>
      </c>
      <c r="I819" s="2">
        <v>173.56521739130434</v>
      </c>
      <c r="J819" s="1">
        <v>0</v>
      </c>
      <c r="K819">
        <v>0</v>
      </c>
      <c r="L819" s="2">
        <v>0</v>
      </c>
      <c r="M819" s="3">
        <v>44075</v>
      </c>
    </row>
    <row r="820" spans="1:13" x14ac:dyDescent="0.25">
      <c r="A820" t="s">
        <v>21</v>
      </c>
      <c r="B820" t="s">
        <v>71</v>
      </c>
      <c r="C820">
        <v>35</v>
      </c>
      <c r="D820">
        <v>34</v>
      </c>
      <c r="E820" s="6">
        <f>GA_Data[[#This Row],[Users]]-GA_Data[[#This Row],[New Users]]</f>
        <v>1</v>
      </c>
      <c r="F820">
        <v>36</v>
      </c>
      <c r="G820" s="1">
        <v>0.44444444444444442</v>
      </c>
      <c r="H820" s="2">
        <v>7.5555555555555554</v>
      </c>
      <c r="I820" s="2">
        <v>54.777777777777779</v>
      </c>
      <c r="J820" s="1">
        <v>0</v>
      </c>
      <c r="K820">
        <v>0</v>
      </c>
      <c r="L820" s="2">
        <v>0</v>
      </c>
      <c r="M820" s="3">
        <v>44075</v>
      </c>
    </row>
    <row r="821" spans="1:13" x14ac:dyDescent="0.25">
      <c r="A821" t="s">
        <v>35</v>
      </c>
      <c r="B821" t="s">
        <v>37</v>
      </c>
      <c r="C821">
        <v>34</v>
      </c>
      <c r="D821">
        <v>31</v>
      </c>
      <c r="E821" s="6">
        <f>GA_Data[[#This Row],[Users]]-GA_Data[[#This Row],[New Users]]</f>
        <v>3</v>
      </c>
      <c r="F821">
        <v>41</v>
      </c>
      <c r="G821" s="1">
        <v>0.56097560975609762</v>
      </c>
      <c r="H821" s="2">
        <v>2.1463414634146343</v>
      </c>
      <c r="I821" s="2">
        <v>147.36585365853659</v>
      </c>
      <c r="J821" s="1">
        <v>0</v>
      </c>
      <c r="K821">
        <v>0</v>
      </c>
      <c r="L821" s="2">
        <v>0</v>
      </c>
      <c r="M821" s="3">
        <v>44075</v>
      </c>
    </row>
    <row r="822" spans="1:13" x14ac:dyDescent="0.25">
      <c r="A822" t="s">
        <v>35</v>
      </c>
      <c r="B822" t="s">
        <v>29</v>
      </c>
      <c r="C822">
        <v>34</v>
      </c>
      <c r="D822">
        <v>29</v>
      </c>
      <c r="E822" s="6">
        <f>GA_Data[[#This Row],[Users]]-GA_Data[[#This Row],[New Users]]</f>
        <v>5</v>
      </c>
      <c r="F822">
        <v>42</v>
      </c>
      <c r="G822" s="1">
        <v>0.69047619047619047</v>
      </c>
      <c r="H822" s="2">
        <v>1.9285714285714286</v>
      </c>
      <c r="I822" s="2">
        <v>105.30952380952381</v>
      </c>
      <c r="J822" s="1">
        <v>0</v>
      </c>
      <c r="K822">
        <v>0</v>
      </c>
      <c r="L822" s="2">
        <v>0</v>
      </c>
      <c r="M822" s="3">
        <v>44075</v>
      </c>
    </row>
    <row r="823" spans="1:13" x14ac:dyDescent="0.25">
      <c r="A823" t="s">
        <v>21</v>
      </c>
      <c r="B823" t="s">
        <v>18</v>
      </c>
      <c r="C823">
        <v>33</v>
      </c>
      <c r="D823">
        <v>33</v>
      </c>
      <c r="E823" s="6">
        <f>GA_Data[[#This Row],[Users]]-GA_Data[[#This Row],[New Users]]</f>
        <v>0</v>
      </c>
      <c r="F823">
        <v>41</v>
      </c>
      <c r="G823" s="1">
        <v>0.56097560975609762</v>
      </c>
      <c r="H823" s="2">
        <v>2.7804878048780486</v>
      </c>
      <c r="I823" s="2">
        <v>33</v>
      </c>
      <c r="J823" s="1">
        <v>0</v>
      </c>
      <c r="K823">
        <v>0</v>
      </c>
      <c r="L823" s="2">
        <v>0</v>
      </c>
      <c r="M823" s="3">
        <v>44075</v>
      </c>
    </row>
    <row r="824" spans="1:13" x14ac:dyDescent="0.25">
      <c r="A824" t="s">
        <v>35</v>
      </c>
      <c r="B824" t="s">
        <v>54</v>
      </c>
      <c r="C824">
        <v>31</v>
      </c>
      <c r="D824">
        <v>28</v>
      </c>
      <c r="E824" s="6">
        <f>GA_Data[[#This Row],[Users]]-GA_Data[[#This Row],[New Users]]</f>
        <v>3</v>
      </c>
      <c r="F824">
        <v>35</v>
      </c>
      <c r="G824" s="1">
        <v>0.8571428571428571</v>
      </c>
      <c r="H824" s="2">
        <v>2.0285714285714285</v>
      </c>
      <c r="I824" s="2">
        <v>116.68571428571428</v>
      </c>
      <c r="J824" s="1">
        <v>0</v>
      </c>
      <c r="K824">
        <v>0</v>
      </c>
      <c r="L824" s="2">
        <v>0</v>
      </c>
      <c r="M824" s="3">
        <v>44075</v>
      </c>
    </row>
    <row r="825" spans="1:13" x14ac:dyDescent="0.25">
      <c r="A825" t="s">
        <v>14</v>
      </c>
      <c r="B825" t="s">
        <v>65</v>
      </c>
      <c r="C825">
        <v>31</v>
      </c>
      <c r="D825">
        <v>27</v>
      </c>
      <c r="E825" s="6">
        <f>GA_Data[[#This Row],[Users]]-GA_Data[[#This Row],[New Users]]</f>
        <v>4</v>
      </c>
      <c r="F825">
        <v>32</v>
      </c>
      <c r="G825" s="1">
        <v>0.375</v>
      </c>
      <c r="H825" s="2">
        <v>4.09375</v>
      </c>
      <c r="I825" s="2">
        <v>109.21875</v>
      </c>
      <c r="J825" s="1">
        <v>0</v>
      </c>
      <c r="K825">
        <v>0</v>
      </c>
      <c r="L825" s="2">
        <v>0</v>
      </c>
      <c r="M825" s="3">
        <v>44075</v>
      </c>
    </row>
    <row r="826" spans="1:13" x14ac:dyDescent="0.25">
      <c r="A826" t="s">
        <v>21</v>
      </c>
      <c r="B826" t="s">
        <v>74</v>
      </c>
      <c r="C826">
        <v>31</v>
      </c>
      <c r="D826">
        <v>30</v>
      </c>
      <c r="E826" s="6">
        <f>GA_Data[[#This Row],[Users]]-GA_Data[[#This Row],[New Users]]</f>
        <v>1</v>
      </c>
      <c r="F826">
        <v>31</v>
      </c>
      <c r="G826" s="1">
        <v>0.64516129032258063</v>
      </c>
      <c r="H826" s="2">
        <v>2.806451612903226</v>
      </c>
      <c r="I826" s="2">
        <v>63.161290322580648</v>
      </c>
      <c r="J826" s="1">
        <v>0</v>
      </c>
      <c r="K826">
        <v>0</v>
      </c>
      <c r="L826" s="2">
        <v>0</v>
      </c>
      <c r="M826" s="3">
        <v>44075</v>
      </c>
    </row>
    <row r="827" spans="1:13" x14ac:dyDescent="0.25">
      <c r="A827" t="s">
        <v>21</v>
      </c>
      <c r="B827" t="s">
        <v>44</v>
      </c>
      <c r="C827">
        <v>31</v>
      </c>
      <c r="D827">
        <v>30</v>
      </c>
      <c r="E827" s="6">
        <f>GA_Data[[#This Row],[Users]]-GA_Data[[#This Row],[New Users]]</f>
        <v>1</v>
      </c>
      <c r="F827">
        <v>31</v>
      </c>
      <c r="G827" s="1">
        <v>0.54838709677419351</v>
      </c>
      <c r="H827" s="2">
        <v>6.419354838709677</v>
      </c>
      <c r="I827" s="2">
        <v>90.290322580645167</v>
      </c>
      <c r="J827" s="1">
        <v>0</v>
      </c>
      <c r="K827">
        <v>0</v>
      </c>
      <c r="L827" s="2">
        <v>0</v>
      </c>
      <c r="M827" s="3">
        <v>44075</v>
      </c>
    </row>
    <row r="828" spans="1:13" x14ac:dyDescent="0.25">
      <c r="A828" t="s">
        <v>35</v>
      </c>
      <c r="B828" t="s">
        <v>56</v>
      </c>
      <c r="C828">
        <v>30</v>
      </c>
      <c r="D828">
        <v>27</v>
      </c>
      <c r="E828" s="6">
        <f>GA_Data[[#This Row],[Users]]-GA_Data[[#This Row],[New Users]]</f>
        <v>3</v>
      </c>
      <c r="F828">
        <v>34</v>
      </c>
      <c r="G828" s="1">
        <v>0.58823529411764708</v>
      </c>
      <c r="H828" s="2">
        <v>2.8235294117647061</v>
      </c>
      <c r="I828" s="2">
        <v>158.88235294117646</v>
      </c>
      <c r="J828" s="1">
        <v>0</v>
      </c>
      <c r="K828">
        <v>0</v>
      </c>
      <c r="L828" s="2">
        <v>0</v>
      </c>
      <c r="M828" s="3">
        <v>44075</v>
      </c>
    </row>
    <row r="829" spans="1:13" x14ac:dyDescent="0.25">
      <c r="A829" t="s">
        <v>12</v>
      </c>
      <c r="B829" t="s">
        <v>38</v>
      </c>
      <c r="C829">
        <v>30</v>
      </c>
      <c r="D829">
        <v>29</v>
      </c>
      <c r="E829" s="6">
        <f>GA_Data[[#This Row],[Users]]-GA_Data[[#This Row],[New Users]]</f>
        <v>1</v>
      </c>
      <c r="F829">
        <v>34</v>
      </c>
      <c r="G829" s="1">
        <v>0.52941176470588236</v>
      </c>
      <c r="H829" s="2">
        <v>2.2647058823529411</v>
      </c>
      <c r="I829" s="2">
        <v>38.088235294117645</v>
      </c>
      <c r="J829" s="1">
        <v>0</v>
      </c>
      <c r="K829">
        <v>0</v>
      </c>
      <c r="L829" s="2">
        <v>0</v>
      </c>
      <c r="M829" s="3">
        <v>44075</v>
      </c>
    </row>
    <row r="830" spans="1:13" x14ac:dyDescent="0.25">
      <c r="A830" t="s">
        <v>15</v>
      </c>
      <c r="B830" t="s">
        <v>52</v>
      </c>
      <c r="C830">
        <v>30</v>
      </c>
      <c r="D830">
        <v>21</v>
      </c>
      <c r="E830" s="6">
        <f>GA_Data[[#This Row],[Users]]-GA_Data[[#This Row],[New Users]]</f>
        <v>9</v>
      </c>
      <c r="F830">
        <v>40</v>
      </c>
      <c r="G830" s="1">
        <v>0.55000000000000004</v>
      </c>
      <c r="H830" s="2">
        <v>3.2</v>
      </c>
      <c r="I830" s="2">
        <v>374.8</v>
      </c>
      <c r="J830" s="1">
        <v>0</v>
      </c>
      <c r="K830">
        <v>0</v>
      </c>
      <c r="L830" s="2">
        <v>0</v>
      </c>
      <c r="M830" s="3">
        <v>44075</v>
      </c>
    </row>
    <row r="831" spans="1:13" x14ac:dyDescent="0.25">
      <c r="A831" t="s">
        <v>15</v>
      </c>
      <c r="B831" t="s">
        <v>46</v>
      </c>
      <c r="C831">
        <v>30</v>
      </c>
      <c r="D831">
        <v>22</v>
      </c>
      <c r="E831" s="6">
        <f>GA_Data[[#This Row],[Users]]-GA_Data[[#This Row],[New Users]]</f>
        <v>8</v>
      </c>
      <c r="F831">
        <v>41</v>
      </c>
      <c r="G831" s="1">
        <v>0.31707317073170732</v>
      </c>
      <c r="H831" s="2">
        <v>4.975609756097561</v>
      </c>
      <c r="I831" s="2">
        <v>358.53658536585368</v>
      </c>
      <c r="J831" s="1">
        <v>0</v>
      </c>
      <c r="K831">
        <v>0</v>
      </c>
      <c r="L831" s="2">
        <v>0</v>
      </c>
      <c r="M831" s="3">
        <v>44075</v>
      </c>
    </row>
    <row r="832" spans="1:13" x14ac:dyDescent="0.25">
      <c r="A832" t="s">
        <v>21</v>
      </c>
      <c r="B832" t="s">
        <v>19</v>
      </c>
      <c r="C832">
        <v>30</v>
      </c>
      <c r="D832">
        <v>26</v>
      </c>
      <c r="E832" s="6">
        <f>GA_Data[[#This Row],[Users]]-GA_Data[[#This Row],[New Users]]</f>
        <v>4</v>
      </c>
      <c r="F832">
        <v>32</v>
      </c>
      <c r="G832" s="1">
        <v>0.625</v>
      </c>
      <c r="H832" s="2">
        <v>2.4375</v>
      </c>
      <c r="I832" s="2">
        <v>45.84375</v>
      </c>
      <c r="J832" s="1">
        <v>0</v>
      </c>
      <c r="K832">
        <v>0</v>
      </c>
      <c r="L832" s="2">
        <v>0</v>
      </c>
      <c r="M832" s="3">
        <v>44075</v>
      </c>
    </row>
    <row r="833" spans="1:13" x14ac:dyDescent="0.25">
      <c r="A833" t="s">
        <v>12</v>
      </c>
      <c r="B833" t="s">
        <v>61</v>
      </c>
      <c r="C833">
        <v>29</v>
      </c>
      <c r="D833">
        <v>28</v>
      </c>
      <c r="E833" s="6">
        <f>GA_Data[[#This Row],[Users]]-GA_Data[[#This Row],[New Users]]</f>
        <v>1</v>
      </c>
      <c r="F833">
        <v>39</v>
      </c>
      <c r="G833" s="1">
        <v>0.51282051282051277</v>
      </c>
      <c r="H833" s="2">
        <v>3.2820512820512819</v>
      </c>
      <c r="I833" s="2">
        <v>94.974358974358978</v>
      </c>
      <c r="J833" s="1">
        <v>0</v>
      </c>
      <c r="K833">
        <v>0</v>
      </c>
      <c r="L833" s="2">
        <v>0</v>
      </c>
      <c r="M833" s="3">
        <v>44075</v>
      </c>
    </row>
    <row r="834" spans="1:13" x14ac:dyDescent="0.25">
      <c r="A834" t="s">
        <v>14</v>
      </c>
      <c r="B834" t="s">
        <v>73</v>
      </c>
      <c r="C834">
        <v>29</v>
      </c>
      <c r="D834">
        <v>23</v>
      </c>
      <c r="E834" s="6">
        <f>GA_Data[[#This Row],[Users]]-GA_Data[[#This Row],[New Users]]</f>
        <v>6</v>
      </c>
      <c r="F834">
        <v>33</v>
      </c>
      <c r="G834" s="1">
        <v>0.66666666666666663</v>
      </c>
      <c r="H834" s="2">
        <v>2.7272727272727271</v>
      </c>
      <c r="I834" s="2">
        <v>72.484848484848484</v>
      </c>
      <c r="J834" s="1">
        <v>0</v>
      </c>
      <c r="K834">
        <v>0</v>
      </c>
      <c r="L834" s="2">
        <v>0</v>
      </c>
      <c r="M834" s="3">
        <v>44075</v>
      </c>
    </row>
    <row r="835" spans="1:13" x14ac:dyDescent="0.25">
      <c r="A835" t="s">
        <v>35</v>
      </c>
      <c r="B835" t="s">
        <v>18</v>
      </c>
      <c r="C835">
        <v>27</v>
      </c>
      <c r="D835">
        <v>25</v>
      </c>
      <c r="E835" s="6">
        <f>GA_Data[[#This Row],[Users]]-GA_Data[[#This Row],[New Users]]</f>
        <v>2</v>
      </c>
      <c r="F835">
        <v>34</v>
      </c>
      <c r="G835" s="1">
        <v>0.73529411764705888</v>
      </c>
      <c r="H835" s="2">
        <v>2.3235294117647061</v>
      </c>
      <c r="I835" s="2">
        <v>152.26470588235293</v>
      </c>
      <c r="J835" s="1">
        <v>0</v>
      </c>
      <c r="K835">
        <v>0</v>
      </c>
      <c r="L835" s="2">
        <v>0</v>
      </c>
      <c r="M835" s="3">
        <v>44075</v>
      </c>
    </row>
    <row r="836" spans="1:13" x14ac:dyDescent="0.25">
      <c r="A836" t="s">
        <v>35</v>
      </c>
      <c r="B836" t="s">
        <v>39</v>
      </c>
      <c r="C836">
        <v>27</v>
      </c>
      <c r="D836">
        <v>25</v>
      </c>
      <c r="E836" s="6">
        <f>GA_Data[[#This Row],[Users]]-GA_Data[[#This Row],[New Users]]</f>
        <v>2</v>
      </c>
      <c r="F836">
        <v>34</v>
      </c>
      <c r="G836" s="1">
        <v>0.47058823529411764</v>
      </c>
      <c r="H836" s="2">
        <v>2.8823529411764706</v>
      </c>
      <c r="I836" s="2">
        <v>237.6764705882353</v>
      </c>
      <c r="J836" s="1">
        <v>0</v>
      </c>
      <c r="K836">
        <v>0</v>
      </c>
      <c r="L836" s="2">
        <v>0</v>
      </c>
      <c r="M836" s="3">
        <v>44075</v>
      </c>
    </row>
    <row r="837" spans="1:13" x14ac:dyDescent="0.25">
      <c r="A837" t="s">
        <v>12</v>
      </c>
      <c r="B837" t="s">
        <v>53</v>
      </c>
      <c r="C837">
        <v>27</v>
      </c>
      <c r="D837">
        <v>26</v>
      </c>
      <c r="E837" s="6">
        <f>GA_Data[[#This Row],[Users]]-GA_Data[[#This Row],[New Users]]</f>
        <v>1</v>
      </c>
      <c r="F837">
        <v>29</v>
      </c>
      <c r="G837" s="1">
        <v>0.41379310344827586</v>
      </c>
      <c r="H837" s="2">
        <v>6.2068965517241379</v>
      </c>
      <c r="I837" s="2">
        <v>155.31034482758622</v>
      </c>
      <c r="J837" s="1">
        <v>0</v>
      </c>
      <c r="K837">
        <v>0</v>
      </c>
      <c r="L837" s="2">
        <v>0</v>
      </c>
      <c r="M837" s="3">
        <v>44075</v>
      </c>
    </row>
    <row r="838" spans="1:13" x14ac:dyDescent="0.25">
      <c r="A838" t="s">
        <v>14</v>
      </c>
      <c r="B838" t="s">
        <v>72</v>
      </c>
      <c r="C838">
        <v>27</v>
      </c>
      <c r="D838">
        <v>25</v>
      </c>
      <c r="E838" s="6">
        <f>GA_Data[[#This Row],[Users]]-GA_Data[[#This Row],[New Users]]</f>
        <v>2</v>
      </c>
      <c r="F838">
        <v>29</v>
      </c>
      <c r="G838" s="1">
        <v>0.65517241379310343</v>
      </c>
      <c r="H838" s="2">
        <v>2.9310344827586206</v>
      </c>
      <c r="I838" s="2">
        <v>46.275862068965516</v>
      </c>
      <c r="J838" s="1">
        <v>0</v>
      </c>
      <c r="K838">
        <v>0</v>
      </c>
      <c r="L838" s="2">
        <v>0</v>
      </c>
      <c r="M838" s="3">
        <v>44075</v>
      </c>
    </row>
    <row r="839" spans="1:13" x14ac:dyDescent="0.25">
      <c r="A839" t="s">
        <v>21</v>
      </c>
      <c r="B839" t="s">
        <v>32</v>
      </c>
      <c r="C839">
        <v>27</v>
      </c>
      <c r="D839">
        <v>25</v>
      </c>
      <c r="E839" s="6">
        <f>GA_Data[[#This Row],[Users]]-GA_Data[[#This Row],[New Users]]</f>
        <v>2</v>
      </c>
      <c r="F839">
        <v>30</v>
      </c>
      <c r="G839" s="1">
        <v>0.76666666666666672</v>
      </c>
      <c r="H839" s="2">
        <v>2</v>
      </c>
      <c r="I839" s="2">
        <v>80.099999999999994</v>
      </c>
      <c r="J839" s="1">
        <v>0</v>
      </c>
      <c r="K839">
        <v>0</v>
      </c>
      <c r="L839" s="2">
        <v>0</v>
      </c>
      <c r="M839" s="3">
        <v>44075</v>
      </c>
    </row>
    <row r="840" spans="1:13" x14ac:dyDescent="0.25">
      <c r="A840" t="s">
        <v>21</v>
      </c>
      <c r="B840" t="s">
        <v>42</v>
      </c>
      <c r="C840">
        <v>27</v>
      </c>
      <c r="D840">
        <v>26</v>
      </c>
      <c r="E840" s="6">
        <f>GA_Data[[#This Row],[Users]]-GA_Data[[#This Row],[New Users]]</f>
        <v>1</v>
      </c>
      <c r="F840">
        <v>27</v>
      </c>
      <c r="G840" s="1">
        <v>0.62962962962962965</v>
      </c>
      <c r="H840" s="2">
        <v>11.074074074074074</v>
      </c>
      <c r="I840" s="2">
        <v>22.37037037037037</v>
      </c>
      <c r="J840" s="1">
        <v>0</v>
      </c>
      <c r="K840">
        <v>0</v>
      </c>
      <c r="L840" s="2">
        <v>0</v>
      </c>
      <c r="M840" s="3">
        <v>44075</v>
      </c>
    </row>
    <row r="841" spans="1:13" x14ac:dyDescent="0.25">
      <c r="A841" t="s">
        <v>25</v>
      </c>
      <c r="B841" t="s">
        <v>24</v>
      </c>
      <c r="C841">
        <v>26</v>
      </c>
      <c r="D841">
        <v>14</v>
      </c>
      <c r="E841" s="6">
        <f>GA_Data[[#This Row],[Users]]-GA_Data[[#This Row],[New Users]]</f>
        <v>12</v>
      </c>
      <c r="F841">
        <v>29</v>
      </c>
      <c r="G841" s="1">
        <v>0.34482758620689657</v>
      </c>
      <c r="H841" s="2">
        <v>3.1724137931034484</v>
      </c>
      <c r="I841" s="2">
        <v>135.68965517241378</v>
      </c>
      <c r="J841" s="1">
        <v>0</v>
      </c>
      <c r="K841">
        <v>0</v>
      </c>
      <c r="L841" s="2">
        <v>0</v>
      </c>
      <c r="M841" s="3">
        <v>44075</v>
      </c>
    </row>
    <row r="842" spans="1:13" x14ac:dyDescent="0.25">
      <c r="A842" t="s">
        <v>25</v>
      </c>
      <c r="B842" t="s">
        <v>34</v>
      </c>
      <c r="C842">
        <v>26</v>
      </c>
      <c r="D842">
        <v>19</v>
      </c>
      <c r="E842" s="6">
        <f>GA_Data[[#This Row],[Users]]-GA_Data[[#This Row],[New Users]]</f>
        <v>7</v>
      </c>
      <c r="F842">
        <v>44</v>
      </c>
      <c r="G842" s="1">
        <v>0.43181818181818182</v>
      </c>
      <c r="H842" s="2">
        <v>4.3863636363636367</v>
      </c>
      <c r="I842" s="2">
        <v>598.43181818181813</v>
      </c>
      <c r="J842" s="1">
        <v>0</v>
      </c>
      <c r="K842">
        <v>0</v>
      </c>
      <c r="L842" s="2">
        <v>0</v>
      </c>
      <c r="M842" s="3">
        <v>44075</v>
      </c>
    </row>
    <row r="843" spans="1:13" x14ac:dyDescent="0.25">
      <c r="A843" t="s">
        <v>14</v>
      </c>
      <c r="B843" t="s">
        <v>82</v>
      </c>
      <c r="C843">
        <v>26</v>
      </c>
      <c r="D843">
        <v>25</v>
      </c>
      <c r="E843" s="6">
        <f>GA_Data[[#This Row],[Users]]-GA_Data[[#This Row],[New Users]]</f>
        <v>1</v>
      </c>
      <c r="F843">
        <v>27</v>
      </c>
      <c r="G843" s="1">
        <v>0.48148148148148145</v>
      </c>
      <c r="H843" s="2">
        <v>3.6296296296296298</v>
      </c>
      <c r="I843" s="2">
        <v>255.03703703703704</v>
      </c>
      <c r="J843" s="1">
        <v>0</v>
      </c>
      <c r="K843">
        <v>0</v>
      </c>
      <c r="L843" s="2">
        <v>0</v>
      </c>
      <c r="M843" s="3">
        <v>44075</v>
      </c>
    </row>
    <row r="844" spans="1:13" x14ac:dyDescent="0.25">
      <c r="A844" t="s">
        <v>15</v>
      </c>
      <c r="B844" t="s">
        <v>47</v>
      </c>
      <c r="C844">
        <v>25</v>
      </c>
      <c r="D844">
        <v>21</v>
      </c>
      <c r="E844" s="6">
        <f>GA_Data[[#This Row],[Users]]-GA_Data[[#This Row],[New Users]]</f>
        <v>4</v>
      </c>
      <c r="F844">
        <v>27</v>
      </c>
      <c r="G844" s="1">
        <v>0.55555555555555558</v>
      </c>
      <c r="H844" s="2">
        <v>2.4814814814814814</v>
      </c>
      <c r="I844" s="2">
        <v>157.85185185185185</v>
      </c>
      <c r="J844" s="1">
        <v>0</v>
      </c>
      <c r="K844">
        <v>0</v>
      </c>
      <c r="L844" s="2">
        <v>0</v>
      </c>
      <c r="M844" s="3">
        <v>44075</v>
      </c>
    </row>
    <row r="845" spans="1:13" x14ac:dyDescent="0.25">
      <c r="A845" t="s">
        <v>15</v>
      </c>
      <c r="B845" t="s">
        <v>56</v>
      </c>
      <c r="C845">
        <v>25</v>
      </c>
      <c r="D845">
        <v>18</v>
      </c>
      <c r="E845" s="6">
        <f>GA_Data[[#This Row],[Users]]-GA_Data[[#This Row],[New Users]]</f>
        <v>7</v>
      </c>
      <c r="F845">
        <v>28</v>
      </c>
      <c r="G845" s="1">
        <v>0.4642857142857143</v>
      </c>
      <c r="H845" s="2">
        <v>2.3571428571428572</v>
      </c>
      <c r="I845" s="2">
        <v>91.142857142857139</v>
      </c>
      <c r="J845" s="1">
        <v>0</v>
      </c>
      <c r="K845">
        <v>0</v>
      </c>
      <c r="L845" s="2">
        <v>0</v>
      </c>
      <c r="M845" s="3">
        <v>44075</v>
      </c>
    </row>
    <row r="846" spans="1:13" x14ac:dyDescent="0.25">
      <c r="A846" t="s">
        <v>21</v>
      </c>
      <c r="B846" t="s">
        <v>23</v>
      </c>
      <c r="C846">
        <v>25</v>
      </c>
      <c r="D846">
        <v>25</v>
      </c>
      <c r="E846" s="6">
        <f>GA_Data[[#This Row],[Users]]-GA_Data[[#This Row],[New Users]]</f>
        <v>0</v>
      </c>
      <c r="F846">
        <v>27</v>
      </c>
      <c r="G846" s="1">
        <v>0.37037037037037035</v>
      </c>
      <c r="H846" s="2">
        <v>3.2222222222222223</v>
      </c>
      <c r="I846" s="2">
        <v>94.925925925925924</v>
      </c>
      <c r="J846" s="1">
        <v>0</v>
      </c>
      <c r="K846">
        <v>0</v>
      </c>
      <c r="L846" s="2">
        <v>0</v>
      </c>
      <c r="M846" s="3">
        <v>44075</v>
      </c>
    </row>
    <row r="847" spans="1:13" x14ac:dyDescent="0.25">
      <c r="A847" t="s">
        <v>25</v>
      </c>
      <c r="B847" t="s">
        <v>36</v>
      </c>
      <c r="C847">
        <v>24</v>
      </c>
      <c r="D847">
        <v>15</v>
      </c>
      <c r="E847" s="6">
        <f>GA_Data[[#This Row],[Users]]-GA_Data[[#This Row],[New Users]]</f>
        <v>9</v>
      </c>
      <c r="F847">
        <v>25</v>
      </c>
      <c r="G847" s="1">
        <v>0.6</v>
      </c>
      <c r="H847" s="2">
        <v>2.16</v>
      </c>
      <c r="I847" s="2">
        <v>56.72</v>
      </c>
      <c r="J847" s="1">
        <v>0</v>
      </c>
      <c r="K847">
        <v>0</v>
      </c>
      <c r="L847" s="2">
        <v>0</v>
      </c>
      <c r="M847" s="3">
        <v>44075</v>
      </c>
    </row>
    <row r="848" spans="1:13" x14ac:dyDescent="0.25">
      <c r="A848" t="s">
        <v>35</v>
      </c>
      <c r="B848" t="s">
        <v>82</v>
      </c>
      <c r="C848">
        <v>24</v>
      </c>
      <c r="D848">
        <v>24</v>
      </c>
      <c r="E848" s="6">
        <f>GA_Data[[#This Row],[Users]]-GA_Data[[#This Row],[New Users]]</f>
        <v>0</v>
      </c>
      <c r="F848">
        <v>28</v>
      </c>
      <c r="G848" s="1">
        <v>0.4642857142857143</v>
      </c>
      <c r="H848" s="2">
        <v>2.6071428571428572</v>
      </c>
      <c r="I848" s="2">
        <v>328.39285714285717</v>
      </c>
      <c r="J848" s="1">
        <v>0</v>
      </c>
      <c r="K848">
        <v>0</v>
      </c>
      <c r="L848" s="2">
        <v>0</v>
      </c>
      <c r="M848" s="3">
        <v>44075</v>
      </c>
    </row>
    <row r="849" spans="1:13" x14ac:dyDescent="0.25">
      <c r="A849" t="s">
        <v>15</v>
      </c>
      <c r="B849" t="s">
        <v>42</v>
      </c>
      <c r="C849">
        <v>24</v>
      </c>
      <c r="D849">
        <v>20</v>
      </c>
      <c r="E849" s="6">
        <f>GA_Data[[#This Row],[Users]]-GA_Data[[#This Row],[New Users]]</f>
        <v>4</v>
      </c>
      <c r="F849">
        <v>31</v>
      </c>
      <c r="G849" s="1">
        <v>0.45161290322580644</v>
      </c>
      <c r="H849" s="2">
        <v>4.709677419354839</v>
      </c>
      <c r="I849" s="2">
        <v>228.93548387096774</v>
      </c>
      <c r="J849" s="1">
        <v>0</v>
      </c>
      <c r="K849">
        <v>0</v>
      </c>
      <c r="L849" s="2">
        <v>0</v>
      </c>
      <c r="M849" s="3">
        <v>44075</v>
      </c>
    </row>
    <row r="850" spans="1:13" x14ac:dyDescent="0.25">
      <c r="A850" t="s">
        <v>21</v>
      </c>
      <c r="B850" t="s">
        <v>37</v>
      </c>
      <c r="C850">
        <v>24</v>
      </c>
      <c r="D850">
        <v>23</v>
      </c>
      <c r="E850" s="6">
        <f>GA_Data[[#This Row],[Users]]-GA_Data[[#This Row],[New Users]]</f>
        <v>1</v>
      </c>
      <c r="F850">
        <v>25</v>
      </c>
      <c r="G850" s="1">
        <v>0.64</v>
      </c>
      <c r="H850" s="2">
        <v>4.68</v>
      </c>
      <c r="I850" s="2">
        <v>57.16</v>
      </c>
      <c r="J850" s="1">
        <v>0</v>
      </c>
      <c r="K850">
        <v>0</v>
      </c>
      <c r="L850" s="2">
        <v>0</v>
      </c>
      <c r="M850" s="3">
        <v>44075</v>
      </c>
    </row>
    <row r="851" spans="1:13" x14ac:dyDescent="0.25">
      <c r="A851" t="s">
        <v>21</v>
      </c>
      <c r="B851" t="s">
        <v>30</v>
      </c>
      <c r="C851">
        <v>24</v>
      </c>
      <c r="D851">
        <v>24</v>
      </c>
      <c r="E851" s="6">
        <f>GA_Data[[#This Row],[Users]]-GA_Data[[#This Row],[New Users]]</f>
        <v>0</v>
      </c>
      <c r="F851">
        <v>28</v>
      </c>
      <c r="G851" s="1">
        <v>0.5</v>
      </c>
      <c r="H851" s="2">
        <v>6.75</v>
      </c>
      <c r="I851" s="2">
        <v>134.10714285714286</v>
      </c>
      <c r="J851" s="1">
        <v>0</v>
      </c>
      <c r="K851">
        <v>0</v>
      </c>
      <c r="L851" s="2">
        <v>0</v>
      </c>
      <c r="M851" s="3">
        <v>44075</v>
      </c>
    </row>
    <row r="852" spans="1:13" x14ac:dyDescent="0.25">
      <c r="A852" t="s">
        <v>21</v>
      </c>
      <c r="B852" t="s">
        <v>38</v>
      </c>
      <c r="C852">
        <v>24</v>
      </c>
      <c r="D852">
        <v>23</v>
      </c>
      <c r="E852" s="6">
        <f>GA_Data[[#This Row],[Users]]-GA_Data[[#This Row],[New Users]]</f>
        <v>1</v>
      </c>
      <c r="F852">
        <v>28</v>
      </c>
      <c r="G852" s="1">
        <v>0.4642857142857143</v>
      </c>
      <c r="H852" s="2">
        <v>8.9642857142857135</v>
      </c>
      <c r="I852" s="2">
        <v>145.5</v>
      </c>
      <c r="J852" s="1">
        <v>0</v>
      </c>
      <c r="K852">
        <v>0</v>
      </c>
      <c r="L852" s="2">
        <v>0</v>
      </c>
      <c r="M852" s="3">
        <v>44075</v>
      </c>
    </row>
    <row r="853" spans="1:13" x14ac:dyDescent="0.25">
      <c r="A853" t="s">
        <v>21</v>
      </c>
      <c r="B853" t="s">
        <v>28</v>
      </c>
      <c r="C853">
        <v>24</v>
      </c>
      <c r="D853">
        <v>21</v>
      </c>
      <c r="E853" s="6">
        <f>GA_Data[[#This Row],[Users]]-GA_Data[[#This Row],[New Users]]</f>
        <v>3</v>
      </c>
      <c r="F853">
        <v>26</v>
      </c>
      <c r="G853" s="1">
        <v>0.5</v>
      </c>
      <c r="H853" s="2">
        <v>4.7307692307692308</v>
      </c>
      <c r="I853" s="2">
        <v>201.5</v>
      </c>
      <c r="J853" s="1">
        <v>0</v>
      </c>
      <c r="K853">
        <v>0</v>
      </c>
      <c r="L853" s="2">
        <v>0</v>
      </c>
      <c r="M853" s="3">
        <v>44075</v>
      </c>
    </row>
    <row r="854" spans="1:13" x14ac:dyDescent="0.25">
      <c r="A854" t="s">
        <v>25</v>
      </c>
      <c r="B854" t="s">
        <v>22</v>
      </c>
      <c r="C854">
        <v>23</v>
      </c>
      <c r="D854">
        <v>15</v>
      </c>
      <c r="E854" s="6">
        <f>GA_Data[[#This Row],[Users]]-GA_Data[[#This Row],[New Users]]</f>
        <v>8</v>
      </c>
      <c r="F854">
        <v>29</v>
      </c>
      <c r="G854" s="1">
        <v>0.37931034482758619</v>
      </c>
      <c r="H854" s="2">
        <v>3.3448275862068964</v>
      </c>
      <c r="I854" s="2">
        <v>125.48275862068965</v>
      </c>
      <c r="J854" s="1">
        <v>0</v>
      </c>
      <c r="K854">
        <v>0</v>
      </c>
      <c r="L854" s="2">
        <v>0</v>
      </c>
      <c r="M854" s="3">
        <v>44075</v>
      </c>
    </row>
    <row r="855" spans="1:13" x14ac:dyDescent="0.25">
      <c r="A855" t="s">
        <v>35</v>
      </c>
      <c r="B855" t="s">
        <v>33</v>
      </c>
      <c r="C855">
        <v>23</v>
      </c>
      <c r="D855">
        <v>21</v>
      </c>
      <c r="E855" s="6">
        <f>GA_Data[[#This Row],[Users]]-GA_Data[[#This Row],[New Users]]</f>
        <v>2</v>
      </c>
      <c r="F855">
        <v>25</v>
      </c>
      <c r="G855" s="1">
        <v>0.6</v>
      </c>
      <c r="H855" s="2">
        <v>2.36</v>
      </c>
      <c r="I855" s="2">
        <v>187.28</v>
      </c>
      <c r="J855" s="1">
        <v>0</v>
      </c>
      <c r="K855">
        <v>0</v>
      </c>
      <c r="L855" s="2">
        <v>0</v>
      </c>
      <c r="M855" s="3">
        <v>44075</v>
      </c>
    </row>
    <row r="856" spans="1:13" x14ac:dyDescent="0.25">
      <c r="A856" t="s">
        <v>12</v>
      </c>
      <c r="B856" t="s">
        <v>55</v>
      </c>
      <c r="C856">
        <v>23</v>
      </c>
      <c r="D856">
        <v>23</v>
      </c>
      <c r="E856" s="6">
        <f>GA_Data[[#This Row],[Users]]-GA_Data[[#This Row],[New Users]]</f>
        <v>0</v>
      </c>
      <c r="F856">
        <v>25</v>
      </c>
      <c r="G856" s="1">
        <v>0.2</v>
      </c>
      <c r="H856" s="2">
        <v>5.48</v>
      </c>
      <c r="I856" s="2">
        <v>211.76</v>
      </c>
      <c r="J856" s="1">
        <v>0</v>
      </c>
      <c r="K856">
        <v>0</v>
      </c>
      <c r="L856" s="2">
        <v>0</v>
      </c>
      <c r="M856" s="3">
        <v>44075</v>
      </c>
    </row>
    <row r="857" spans="1:13" x14ac:dyDescent="0.25">
      <c r="A857" t="s">
        <v>12</v>
      </c>
      <c r="B857" t="s">
        <v>71</v>
      </c>
      <c r="C857">
        <v>23</v>
      </c>
      <c r="D857">
        <v>23</v>
      </c>
      <c r="E857" s="6">
        <f>GA_Data[[#This Row],[Users]]-GA_Data[[#This Row],[New Users]]</f>
        <v>0</v>
      </c>
      <c r="F857">
        <v>26</v>
      </c>
      <c r="G857" s="1">
        <v>0.26923076923076922</v>
      </c>
      <c r="H857" s="2">
        <v>4.3076923076923075</v>
      </c>
      <c r="I857" s="2">
        <v>183.57692307692307</v>
      </c>
      <c r="J857" s="1">
        <v>0</v>
      </c>
      <c r="K857">
        <v>0</v>
      </c>
      <c r="L857" s="2">
        <v>0</v>
      </c>
      <c r="M857" s="3">
        <v>44075</v>
      </c>
    </row>
    <row r="858" spans="1:13" x14ac:dyDescent="0.25">
      <c r="A858" t="s">
        <v>14</v>
      </c>
      <c r="B858" t="s">
        <v>74</v>
      </c>
      <c r="C858">
        <v>23</v>
      </c>
      <c r="D858">
        <v>20</v>
      </c>
      <c r="E858" s="6">
        <f>GA_Data[[#This Row],[Users]]-GA_Data[[#This Row],[New Users]]</f>
        <v>3</v>
      </c>
      <c r="F858">
        <v>26</v>
      </c>
      <c r="G858" s="1">
        <v>0.42307692307692307</v>
      </c>
      <c r="H858" s="2">
        <v>4.8461538461538458</v>
      </c>
      <c r="I858" s="2">
        <v>186.34615384615384</v>
      </c>
      <c r="J858" s="1">
        <v>0</v>
      </c>
      <c r="K858">
        <v>0</v>
      </c>
      <c r="L858" s="2">
        <v>0</v>
      </c>
      <c r="M858" s="3">
        <v>44075</v>
      </c>
    </row>
    <row r="859" spans="1:13" x14ac:dyDescent="0.25">
      <c r="A859" t="s">
        <v>15</v>
      </c>
      <c r="B859" t="s">
        <v>40</v>
      </c>
      <c r="C859">
        <v>23</v>
      </c>
      <c r="D859">
        <v>16</v>
      </c>
      <c r="E859" s="6">
        <f>GA_Data[[#This Row],[Users]]-GA_Data[[#This Row],[New Users]]</f>
        <v>7</v>
      </c>
      <c r="F859">
        <v>32</v>
      </c>
      <c r="G859" s="1">
        <v>0.21875</v>
      </c>
      <c r="H859" s="2">
        <v>3.6875</v>
      </c>
      <c r="I859" s="2">
        <v>321.21875</v>
      </c>
      <c r="J859" s="1">
        <v>0</v>
      </c>
      <c r="K859">
        <v>0</v>
      </c>
      <c r="L859" s="2">
        <v>0</v>
      </c>
      <c r="M859" s="3">
        <v>44075</v>
      </c>
    </row>
    <row r="860" spans="1:13" x14ac:dyDescent="0.25">
      <c r="A860" t="s">
        <v>21</v>
      </c>
      <c r="B860" t="s">
        <v>22</v>
      </c>
      <c r="C860">
        <v>23</v>
      </c>
      <c r="D860">
        <v>20</v>
      </c>
      <c r="E860" s="6">
        <f>GA_Data[[#This Row],[Users]]-GA_Data[[#This Row],[New Users]]</f>
        <v>3</v>
      </c>
      <c r="F860">
        <v>23</v>
      </c>
      <c r="G860" s="1">
        <v>0.56521739130434778</v>
      </c>
      <c r="H860" s="2">
        <v>3.2173913043478262</v>
      </c>
      <c r="I860" s="2">
        <v>35.478260869565219</v>
      </c>
      <c r="J860" s="1">
        <v>0</v>
      </c>
      <c r="K860">
        <v>0</v>
      </c>
      <c r="L860" s="2">
        <v>0</v>
      </c>
      <c r="M860" s="3">
        <v>44075</v>
      </c>
    </row>
    <row r="861" spans="1:13" x14ac:dyDescent="0.25">
      <c r="A861" t="s">
        <v>14</v>
      </c>
      <c r="B861" t="s">
        <v>79</v>
      </c>
      <c r="C861">
        <v>22</v>
      </c>
      <c r="D861">
        <v>20</v>
      </c>
      <c r="E861" s="6">
        <f>GA_Data[[#This Row],[Users]]-GA_Data[[#This Row],[New Users]]</f>
        <v>2</v>
      </c>
      <c r="F861">
        <v>24</v>
      </c>
      <c r="G861" s="1">
        <v>0.5</v>
      </c>
      <c r="H861" s="2">
        <v>3.75</v>
      </c>
      <c r="I861" s="2">
        <v>273.66666666666669</v>
      </c>
      <c r="J861" s="1">
        <v>0</v>
      </c>
      <c r="K861">
        <v>0</v>
      </c>
      <c r="L861" s="2">
        <v>0</v>
      </c>
      <c r="M861" s="3">
        <v>44075</v>
      </c>
    </row>
    <row r="862" spans="1:13" x14ac:dyDescent="0.25">
      <c r="A862" t="s">
        <v>14</v>
      </c>
      <c r="B862" t="s">
        <v>84</v>
      </c>
      <c r="C862">
        <v>22</v>
      </c>
      <c r="D862">
        <v>22</v>
      </c>
      <c r="E862" s="6">
        <f>GA_Data[[#This Row],[Users]]-GA_Data[[#This Row],[New Users]]</f>
        <v>0</v>
      </c>
      <c r="F862">
        <v>23</v>
      </c>
      <c r="G862" s="1">
        <v>0.52173913043478259</v>
      </c>
      <c r="H862" s="2">
        <v>3.1739130434782608</v>
      </c>
      <c r="I862" s="2">
        <v>141.04347826086956</v>
      </c>
      <c r="J862" s="1">
        <v>0</v>
      </c>
      <c r="K862">
        <v>0</v>
      </c>
      <c r="L862" s="2">
        <v>0</v>
      </c>
      <c r="M862" s="3">
        <v>44075</v>
      </c>
    </row>
    <row r="863" spans="1:13" x14ac:dyDescent="0.25">
      <c r="A863" t="s">
        <v>15</v>
      </c>
      <c r="B863" t="s">
        <v>58</v>
      </c>
      <c r="C863">
        <v>22</v>
      </c>
      <c r="D863">
        <v>15</v>
      </c>
      <c r="E863" s="6">
        <f>GA_Data[[#This Row],[Users]]-GA_Data[[#This Row],[New Users]]</f>
        <v>7</v>
      </c>
      <c r="F863">
        <v>25</v>
      </c>
      <c r="G863" s="1">
        <v>0.6</v>
      </c>
      <c r="H863" s="2">
        <v>2.2000000000000002</v>
      </c>
      <c r="I863" s="2">
        <v>105.96</v>
      </c>
      <c r="J863" s="1">
        <v>0</v>
      </c>
      <c r="K863">
        <v>0</v>
      </c>
      <c r="L863" s="2">
        <v>0</v>
      </c>
      <c r="M863" s="3">
        <v>44075</v>
      </c>
    </row>
    <row r="864" spans="1:13" x14ac:dyDescent="0.25">
      <c r="A864" t="s">
        <v>15</v>
      </c>
      <c r="B864" t="s">
        <v>41</v>
      </c>
      <c r="C864">
        <v>22</v>
      </c>
      <c r="D864">
        <v>16</v>
      </c>
      <c r="E864" s="6">
        <f>GA_Data[[#This Row],[Users]]-GA_Data[[#This Row],[New Users]]</f>
        <v>6</v>
      </c>
      <c r="F864">
        <v>26</v>
      </c>
      <c r="G864" s="1">
        <v>0.5</v>
      </c>
      <c r="H864" s="2">
        <v>2.1923076923076925</v>
      </c>
      <c r="I864" s="2">
        <v>32.57692307692308</v>
      </c>
      <c r="J864" s="1">
        <v>0</v>
      </c>
      <c r="K864">
        <v>0</v>
      </c>
      <c r="L864" s="2">
        <v>0</v>
      </c>
      <c r="M864" s="3">
        <v>44075</v>
      </c>
    </row>
    <row r="865" spans="1:13" x14ac:dyDescent="0.25">
      <c r="A865" t="s">
        <v>14</v>
      </c>
      <c r="B865" t="s">
        <v>89</v>
      </c>
      <c r="C865">
        <v>21</v>
      </c>
      <c r="D865">
        <v>21</v>
      </c>
      <c r="E865" s="6">
        <f>GA_Data[[#This Row],[Users]]-GA_Data[[#This Row],[New Users]]</f>
        <v>0</v>
      </c>
      <c r="F865">
        <v>21</v>
      </c>
      <c r="G865" s="1">
        <v>0.8571428571428571</v>
      </c>
      <c r="H865" s="2">
        <v>1.1428571428571428</v>
      </c>
      <c r="I865" s="2">
        <v>6.1904761904761907</v>
      </c>
      <c r="J865" s="1">
        <v>0</v>
      </c>
      <c r="K865">
        <v>0</v>
      </c>
      <c r="L865" s="2">
        <v>0</v>
      </c>
      <c r="M865" s="3">
        <v>44075</v>
      </c>
    </row>
    <row r="866" spans="1:13" x14ac:dyDescent="0.25">
      <c r="A866" t="s">
        <v>21</v>
      </c>
      <c r="B866" t="s">
        <v>55</v>
      </c>
      <c r="C866">
        <v>21</v>
      </c>
      <c r="D866">
        <v>20</v>
      </c>
      <c r="E866" s="6">
        <f>GA_Data[[#This Row],[Users]]-GA_Data[[#This Row],[New Users]]</f>
        <v>1</v>
      </c>
      <c r="F866">
        <v>22</v>
      </c>
      <c r="G866" s="1">
        <v>0.31818181818181818</v>
      </c>
      <c r="H866" s="2">
        <v>4.4545454545454541</v>
      </c>
      <c r="I866" s="2">
        <v>102.36363636363636</v>
      </c>
      <c r="J866" s="1">
        <v>0</v>
      </c>
      <c r="K866">
        <v>0</v>
      </c>
      <c r="L866" s="2">
        <v>0</v>
      </c>
      <c r="M866" s="3">
        <v>44075</v>
      </c>
    </row>
    <row r="867" spans="1:13" x14ac:dyDescent="0.25">
      <c r="A867" t="s">
        <v>25</v>
      </c>
      <c r="B867" t="s">
        <v>31</v>
      </c>
      <c r="C867">
        <v>20</v>
      </c>
      <c r="D867">
        <v>12</v>
      </c>
      <c r="E867" s="6">
        <f>GA_Data[[#This Row],[Users]]-GA_Data[[#This Row],[New Users]]</f>
        <v>8</v>
      </c>
      <c r="F867">
        <v>25</v>
      </c>
      <c r="G867" s="1">
        <v>0.44</v>
      </c>
      <c r="H867" s="2">
        <v>6.08</v>
      </c>
      <c r="I867" s="2">
        <v>270.36</v>
      </c>
      <c r="J867" s="1">
        <v>0</v>
      </c>
      <c r="K867">
        <v>0</v>
      </c>
      <c r="L867" s="2">
        <v>0</v>
      </c>
      <c r="M867" s="3">
        <v>44075</v>
      </c>
    </row>
    <row r="868" spans="1:13" x14ac:dyDescent="0.25">
      <c r="A868" t="s">
        <v>25</v>
      </c>
      <c r="B868" t="s">
        <v>46</v>
      </c>
      <c r="C868">
        <v>20</v>
      </c>
      <c r="D868">
        <v>16</v>
      </c>
      <c r="E868" s="6">
        <f>GA_Data[[#This Row],[Users]]-GA_Data[[#This Row],[New Users]]</f>
        <v>4</v>
      </c>
      <c r="F868">
        <v>22</v>
      </c>
      <c r="G868" s="1">
        <v>0.5</v>
      </c>
      <c r="H868" s="2">
        <v>3.4545454545454546</v>
      </c>
      <c r="I868" s="2">
        <v>189.95454545454547</v>
      </c>
      <c r="J868" s="1">
        <v>0</v>
      </c>
      <c r="K868">
        <v>0</v>
      </c>
      <c r="L868" s="2">
        <v>0</v>
      </c>
      <c r="M868" s="3">
        <v>44075</v>
      </c>
    </row>
    <row r="869" spans="1:13" x14ac:dyDescent="0.25">
      <c r="A869" t="s">
        <v>35</v>
      </c>
      <c r="B869" t="s">
        <v>22</v>
      </c>
      <c r="C869">
        <v>20</v>
      </c>
      <c r="D869">
        <v>17</v>
      </c>
      <c r="E869" s="6">
        <f>GA_Data[[#This Row],[Users]]-GA_Data[[#This Row],[New Users]]</f>
        <v>3</v>
      </c>
      <c r="F869">
        <v>22</v>
      </c>
      <c r="G869" s="1">
        <v>0.63636363636363635</v>
      </c>
      <c r="H869" s="2">
        <v>2.4545454545454546</v>
      </c>
      <c r="I869" s="2">
        <v>88.045454545454547</v>
      </c>
      <c r="J869" s="1">
        <v>0</v>
      </c>
      <c r="K869">
        <v>0</v>
      </c>
      <c r="L869" s="2">
        <v>0</v>
      </c>
      <c r="M869" s="3">
        <v>44075</v>
      </c>
    </row>
    <row r="870" spans="1:13" x14ac:dyDescent="0.25">
      <c r="A870" t="s">
        <v>35</v>
      </c>
      <c r="B870" t="s">
        <v>26</v>
      </c>
      <c r="C870">
        <v>20</v>
      </c>
      <c r="D870">
        <v>18</v>
      </c>
      <c r="E870" s="6">
        <f>GA_Data[[#This Row],[Users]]-GA_Data[[#This Row],[New Users]]</f>
        <v>2</v>
      </c>
      <c r="F870">
        <v>22</v>
      </c>
      <c r="G870" s="1">
        <v>0.81818181818181823</v>
      </c>
      <c r="H870" s="2">
        <v>1.5</v>
      </c>
      <c r="I870" s="2">
        <v>21.318181818181817</v>
      </c>
      <c r="J870" s="1">
        <v>0</v>
      </c>
      <c r="K870">
        <v>0</v>
      </c>
      <c r="L870" s="2">
        <v>0</v>
      </c>
      <c r="M870" s="3">
        <v>44075</v>
      </c>
    </row>
    <row r="871" spans="1:13" x14ac:dyDescent="0.25">
      <c r="A871" t="s">
        <v>12</v>
      </c>
      <c r="B871" t="s">
        <v>68</v>
      </c>
      <c r="C871">
        <v>20</v>
      </c>
      <c r="D871">
        <v>20</v>
      </c>
      <c r="E871" s="6">
        <f>GA_Data[[#This Row],[Users]]-GA_Data[[#This Row],[New Users]]</f>
        <v>0</v>
      </c>
      <c r="F871">
        <v>23</v>
      </c>
      <c r="G871" s="1">
        <v>0.47826086956521741</v>
      </c>
      <c r="H871" s="2">
        <v>4.2608695652173916</v>
      </c>
      <c r="I871" s="2">
        <v>118.65217391304348</v>
      </c>
      <c r="J871" s="1">
        <v>0</v>
      </c>
      <c r="K871">
        <v>0</v>
      </c>
      <c r="L871" s="2">
        <v>0</v>
      </c>
      <c r="M871" s="3">
        <v>44075</v>
      </c>
    </row>
    <row r="872" spans="1:13" x14ac:dyDescent="0.25">
      <c r="A872" t="s">
        <v>12</v>
      </c>
      <c r="B872" t="s">
        <v>73</v>
      </c>
      <c r="C872">
        <v>20</v>
      </c>
      <c r="D872">
        <v>18</v>
      </c>
      <c r="E872" s="6">
        <f>GA_Data[[#This Row],[Users]]-GA_Data[[#This Row],[New Users]]</f>
        <v>2</v>
      </c>
      <c r="F872">
        <v>21</v>
      </c>
      <c r="G872" s="1">
        <v>0.33333333333333331</v>
      </c>
      <c r="H872" s="2">
        <v>4.8571428571428568</v>
      </c>
      <c r="I872" s="2">
        <v>333.95238095238096</v>
      </c>
      <c r="J872" s="1">
        <v>0</v>
      </c>
      <c r="K872">
        <v>0</v>
      </c>
      <c r="L872" s="2">
        <v>0</v>
      </c>
      <c r="M872" s="3">
        <v>44075</v>
      </c>
    </row>
    <row r="873" spans="1:13" x14ac:dyDescent="0.25">
      <c r="A873" t="s">
        <v>12</v>
      </c>
      <c r="B873" t="s">
        <v>75</v>
      </c>
      <c r="C873">
        <v>20</v>
      </c>
      <c r="D873">
        <v>19</v>
      </c>
      <c r="E873" s="6">
        <f>GA_Data[[#This Row],[Users]]-GA_Data[[#This Row],[New Users]]</f>
        <v>1</v>
      </c>
      <c r="F873">
        <v>21</v>
      </c>
      <c r="G873" s="1">
        <v>0.5714285714285714</v>
      </c>
      <c r="H873" s="2">
        <v>2.2857142857142856</v>
      </c>
      <c r="I873" s="2">
        <v>119.80952380952381</v>
      </c>
      <c r="J873" s="1">
        <v>0</v>
      </c>
      <c r="K873">
        <v>0</v>
      </c>
      <c r="L873" s="2">
        <v>0</v>
      </c>
      <c r="M873" s="3">
        <v>44075</v>
      </c>
    </row>
    <row r="874" spans="1:13" x14ac:dyDescent="0.25">
      <c r="A874" t="s">
        <v>12</v>
      </c>
      <c r="B874" t="s">
        <v>58</v>
      </c>
      <c r="C874">
        <v>20</v>
      </c>
      <c r="D874">
        <v>20</v>
      </c>
      <c r="E874" s="6">
        <f>GA_Data[[#This Row],[Users]]-GA_Data[[#This Row],[New Users]]</f>
        <v>0</v>
      </c>
      <c r="F874">
        <v>26</v>
      </c>
      <c r="G874" s="1">
        <v>0.38461538461538464</v>
      </c>
      <c r="H874" s="2">
        <v>3.7307692307692308</v>
      </c>
      <c r="I874" s="2">
        <v>137.92307692307693</v>
      </c>
      <c r="J874" s="1">
        <v>0</v>
      </c>
      <c r="K874">
        <v>0</v>
      </c>
      <c r="L874" s="2">
        <v>0</v>
      </c>
      <c r="M874" s="3">
        <v>44075</v>
      </c>
    </row>
    <row r="875" spans="1:13" x14ac:dyDescent="0.25">
      <c r="A875" t="s">
        <v>12</v>
      </c>
      <c r="B875" t="s">
        <v>59</v>
      </c>
      <c r="C875">
        <v>19</v>
      </c>
      <c r="D875">
        <v>19</v>
      </c>
      <c r="E875" s="6">
        <f>GA_Data[[#This Row],[Users]]-GA_Data[[#This Row],[New Users]]</f>
        <v>0</v>
      </c>
      <c r="F875">
        <v>22</v>
      </c>
      <c r="G875" s="1">
        <v>0.36363636363636365</v>
      </c>
      <c r="H875" s="2">
        <v>3.2272727272727271</v>
      </c>
      <c r="I875" s="2">
        <v>140.31818181818181</v>
      </c>
      <c r="J875" s="1">
        <v>0</v>
      </c>
      <c r="K875">
        <v>0</v>
      </c>
      <c r="L875" s="2">
        <v>0</v>
      </c>
      <c r="M875" s="3">
        <v>44075</v>
      </c>
    </row>
    <row r="876" spans="1:13" x14ac:dyDescent="0.25">
      <c r="A876" t="s">
        <v>14</v>
      </c>
      <c r="B876" t="s">
        <v>76</v>
      </c>
      <c r="C876">
        <v>19</v>
      </c>
      <c r="D876">
        <v>18</v>
      </c>
      <c r="E876" s="6">
        <f>GA_Data[[#This Row],[Users]]-GA_Data[[#This Row],[New Users]]</f>
        <v>1</v>
      </c>
      <c r="F876">
        <v>19</v>
      </c>
      <c r="G876" s="1">
        <v>0.47368421052631576</v>
      </c>
      <c r="H876" s="2">
        <v>2.5789473684210527</v>
      </c>
      <c r="I876" s="2">
        <v>89.368421052631575</v>
      </c>
      <c r="J876" s="1">
        <v>0</v>
      </c>
      <c r="K876">
        <v>0</v>
      </c>
      <c r="L876" s="2">
        <v>0</v>
      </c>
      <c r="M876" s="3">
        <v>44075</v>
      </c>
    </row>
    <row r="877" spans="1:13" x14ac:dyDescent="0.25">
      <c r="A877" t="s">
        <v>21</v>
      </c>
      <c r="B877" t="s">
        <v>31</v>
      </c>
      <c r="C877">
        <v>19</v>
      </c>
      <c r="D877">
        <v>18</v>
      </c>
      <c r="E877" s="6">
        <f>GA_Data[[#This Row],[Users]]-GA_Data[[#This Row],[New Users]]</f>
        <v>1</v>
      </c>
      <c r="F877">
        <v>24</v>
      </c>
      <c r="G877" s="1">
        <v>0.54166666666666663</v>
      </c>
      <c r="H877" s="2">
        <v>10.958333333333334</v>
      </c>
      <c r="I877" s="2">
        <v>123.83333333333333</v>
      </c>
      <c r="J877" s="1">
        <v>0</v>
      </c>
      <c r="K877">
        <v>0</v>
      </c>
      <c r="L877" s="2">
        <v>0</v>
      </c>
      <c r="M877" s="3">
        <v>44075</v>
      </c>
    </row>
    <row r="878" spans="1:13" x14ac:dyDescent="0.25">
      <c r="A878" t="s">
        <v>21</v>
      </c>
      <c r="B878" t="s">
        <v>40</v>
      </c>
      <c r="C878">
        <v>19</v>
      </c>
      <c r="D878">
        <v>19</v>
      </c>
      <c r="E878" s="6">
        <f>GA_Data[[#This Row],[Users]]-GA_Data[[#This Row],[New Users]]</f>
        <v>0</v>
      </c>
      <c r="F878">
        <v>19</v>
      </c>
      <c r="G878" s="1">
        <v>0.68421052631578949</v>
      </c>
      <c r="H878" s="2">
        <v>2.6315789473684212</v>
      </c>
      <c r="I878" s="2">
        <v>123.26315789473684</v>
      </c>
      <c r="J878" s="1">
        <v>0</v>
      </c>
      <c r="K878">
        <v>0</v>
      </c>
      <c r="L878" s="2">
        <v>0</v>
      </c>
      <c r="M878" s="3">
        <v>44075</v>
      </c>
    </row>
    <row r="879" spans="1:13" x14ac:dyDescent="0.25">
      <c r="A879" t="s">
        <v>25</v>
      </c>
      <c r="B879" t="s">
        <v>32</v>
      </c>
      <c r="C879">
        <v>18</v>
      </c>
      <c r="D879">
        <v>10</v>
      </c>
      <c r="E879" s="6">
        <f>GA_Data[[#This Row],[Users]]-GA_Data[[#This Row],[New Users]]</f>
        <v>8</v>
      </c>
      <c r="F879">
        <v>21</v>
      </c>
      <c r="G879" s="1">
        <v>0.42857142857142855</v>
      </c>
      <c r="H879" s="2">
        <v>3.5238095238095237</v>
      </c>
      <c r="I879" s="2">
        <v>100.95238095238095</v>
      </c>
      <c r="J879" s="1">
        <v>0</v>
      </c>
      <c r="K879">
        <v>0</v>
      </c>
      <c r="L879" s="2">
        <v>0</v>
      </c>
      <c r="M879" s="3">
        <v>44075</v>
      </c>
    </row>
    <row r="880" spans="1:13" x14ac:dyDescent="0.25">
      <c r="A880" t="s">
        <v>35</v>
      </c>
      <c r="B880" t="s">
        <v>31</v>
      </c>
      <c r="C880">
        <v>18</v>
      </c>
      <c r="D880">
        <v>17</v>
      </c>
      <c r="E880" s="6">
        <f>GA_Data[[#This Row],[Users]]-GA_Data[[#This Row],[New Users]]</f>
        <v>1</v>
      </c>
      <c r="F880">
        <v>22</v>
      </c>
      <c r="G880" s="1">
        <v>0.63636363636363635</v>
      </c>
      <c r="H880" s="2">
        <v>1.5909090909090908</v>
      </c>
      <c r="I880" s="2">
        <v>98.5</v>
      </c>
      <c r="J880" s="1">
        <v>0</v>
      </c>
      <c r="K880">
        <v>0</v>
      </c>
      <c r="L880" s="2">
        <v>0</v>
      </c>
      <c r="M880" s="3">
        <v>44075</v>
      </c>
    </row>
    <row r="881" spans="1:13" x14ac:dyDescent="0.25">
      <c r="A881" t="s">
        <v>35</v>
      </c>
      <c r="B881" t="s">
        <v>53</v>
      </c>
      <c r="C881">
        <v>18</v>
      </c>
      <c r="D881">
        <v>18</v>
      </c>
      <c r="E881" s="6">
        <f>GA_Data[[#This Row],[Users]]-GA_Data[[#This Row],[New Users]]</f>
        <v>0</v>
      </c>
      <c r="F881">
        <v>21</v>
      </c>
      <c r="G881" s="1">
        <v>0.66666666666666663</v>
      </c>
      <c r="H881" s="2">
        <v>1.7619047619047619</v>
      </c>
      <c r="I881" s="2">
        <v>75.952380952380949</v>
      </c>
      <c r="J881" s="1">
        <v>0</v>
      </c>
      <c r="K881">
        <v>0</v>
      </c>
      <c r="L881" s="2">
        <v>0</v>
      </c>
      <c r="M881" s="3">
        <v>44075</v>
      </c>
    </row>
    <row r="882" spans="1:13" x14ac:dyDescent="0.25">
      <c r="A882" t="s">
        <v>15</v>
      </c>
      <c r="B882" t="s">
        <v>39</v>
      </c>
      <c r="C882">
        <v>18</v>
      </c>
      <c r="D882">
        <v>16</v>
      </c>
      <c r="E882" s="6">
        <f>GA_Data[[#This Row],[Users]]-GA_Data[[#This Row],[New Users]]</f>
        <v>2</v>
      </c>
      <c r="F882">
        <v>19</v>
      </c>
      <c r="G882" s="1">
        <v>0.73684210526315785</v>
      </c>
      <c r="H882" s="2">
        <v>2.263157894736842</v>
      </c>
      <c r="I882" s="2">
        <v>154.15789473684211</v>
      </c>
      <c r="J882" s="1">
        <v>0</v>
      </c>
      <c r="K882">
        <v>0</v>
      </c>
      <c r="L882" s="2">
        <v>0</v>
      </c>
      <c r="M882" s="3">
        <v>44075</v>
      </c>
    </row>
    <row r="883" spans="1:13" x14ac:dyDescent="0.25">
      <c r="A883" t="s">
        <v>15</v>
      </c>
      <c r="B883" t="s">
        <v>61</v>
      </c>
      <c r="C883">
        <v>18</v>
      </c>
      <c r="D883">
        <v>13</v>
      </c>
      <c r="E883" s="6">
        <f>GA_Data[[#This Row],[Users]]-GA_Data[[#This Row],[New Users]]</f>
        <v>5</v>
      </c>
      <c r="F883">
        <v>25</v>
      </c>
      <c r="G883" s="1">
        <v>0.32</v>
      </c>
      <c r="H883" s="2">
        <v>3.52</v>
      </c>
      <c r="I883" s="2">
        <v>239.16</v>
      </c>
      <c r="J883" s="1">
        <v>0</v>
      </c>
      <c r="K883">
        <v>0</v>
      </c>
      <c r="L883" s="2">
        <v>0</v>
      </c>
      <c r="M883" s="3">
        <v>44075</v>
      </c>
    </row>
    <row r="884" spans="1:13" x14ac:dyDescent="0.25">
      <c r="A884" t="s">
        <v>25</v>
      </c>
      <c r="B884" t="s">
        <v>23</v>
      </c>
      <c r="C884">
        <v>17</v>
      </c>
      <c r="D884">
        <v>11</v>
      </c>
      <c r="E884" s="6">
        <f>GA_Data[[#This Row],[Users]]-GA_Data[[#This Row],[New Users]]</f>
        <v>6</v>
      </c>
      <c r="F884">
        <v>20</v>
      </c>
      <c r="G884" s="1">
        <v>0.25</v>
      </c>
      <c r="H884" s="2">
        <v>5.5</v>
      </c>
      <c r="I884" s="2">
        <v>132.05000000000001</v>
      </c>
      <c r="J884" s="1">
        <v>0</v>
      </c>
      <c r="K884">
        <v>0</v>
      </c>
      <c r="L884" s="2">
        <v>0</v>
      </c>
      <c r="M884" s="3">
        <v>44075</v>
      </c>
    </row>
    <row r="885" spans="1:13" x14ac:dyDescent="0.25">
      <c r="A885" t="s">
        <v>25</v>
      </c>
      <c r="B885" t="s">
        <v>37</v>
      </c>
      <c r="C885">
        <v>17</v>
      </c>
      <c r="D885">
        <v>9</v>
      </c>
      <c r="E885" s="6">
        <f>GA_Data[[#This Row],[Users]]-GA_Data[[#This Row],[New Users]]</f>
        <v>8</v>
      </c>
      <c r="F885">
        <v>21</v>
      </c>
      <c r="G885" s="1">
        <v>0.47619047619047616</v>
      </c>
      <c r="H885" s="2">
        <v>2.9047619047619047</v>
      </c>
      <c r="I885" s="2">
        <v>100.0952380952381</v>
      </c>
      <c r="J885" s="1">
        <v>0</v>
      </c>
      <c r="K885">
        <v>0</v>
      </c>
      <c r="L885" s="2">
        <v>0</v>
      </c>
      <c r="M885" s="3">
        <v>44075</v>
      </c>
    </row>
    <row r="886" spans="1:13" x14ac:dyDescent="0.25">
      <c r="A886" t="s">
        <v>25</v>
      </c>
      <c r="B886" t="s">
        <v>29</v>
      </c>
      <c r="C886">
        <v>17</v>
      </c>
      <c r="D886">
        <v>14</v>
      </c>
      <c r="E886" s="6">
        <f>GA_Data[[#This Row],[Users]]-GA_Data[[#This Row],[New Users]]</f>
        <v>3</v>
      </c>
      <c r="F886">
        <v>20</v>
      </c>
      <c r="G886" s="1">
        <v>0.45</v>
      </c>
      <c r="H886" s="2">
        <v>4.45</v>
      </c>
      <c r="I886" s="2">
        <v>186.7</v>
      </c>
      <c r="J886" s="1">
        <v>0</v>
      </c>
      <c r="K886">
        <v>0</v>
      </c>
      <c r="L886" s="2">
        <v>0</v>
      </c>
      <c r="M886" s="3">
        <v>44075</v>
      </c>
    </row>
    <row r="887" spans="1:13" x14ac:dyDescent="0.25">
      <c r="A887" t="s">
        <v>12</v>
      </c>
      <c r="B887" t="s">
        <v>47</v>
      </c>
      <c r="C887">
        <v>17</v>
      </c>
      <c r="D887">
        <v>17</v>
      </c>
      <c r="E887" s="6">
        <f>GA_Data[[#This Row],[Users]]-GA_Data[[#This Row],[New Users]]</f>
        <v>0</v>
      </c>
      <c r="F887">
        <v>24</v>
      </c>
      <c r="G887" s="1">
        <v>0.45833333333333331</v>
      </c>
      <c r="H887" s="2">
        <v>3.6666666666666665</v>
      </c>
      <c r="I887" s="2">
        <v>289.70833333333331</v>
      </c>
      <c r="J887" s="1">
        <v>0</v>
      </c>
      <c r="K887">
        <v>0</v>
      </c>
      <c r="L887" s="2">
        <v>0</v>
      </c>
      <c r="M887" s="3">
        <v>44075</v>
      </c>
    </row>
    <row r="888" spans="1:13" x14ac:dyDescent="0.25">
      <c r="A888" t="s">
        <v>12</v>
      </c>
      <c r="B888" t="s">
        <v>56</v>
      </c>
      <c r="C888">
        <v>17</v>
      </c>
      <c r="D888">
        <v>17</v>
      </c>
      <c r="E888" s="6">
        <f>GA_Data[[#This Row],[Users]]-GA_Data[[#This Row],[New Users]]</f>
        <v>0</v>
      </c>
      <c r="F888">
        <v>18</v>
      </c>
      <c r="G888" s="1">
        <v>0.44444444444444442</v>
      </c>
      <c r="H888" s="2">
        <v>3.3888888888888888</v>
      </c>
      <c r="I888" s="2">
        <v>174</v>
      </c>
      <c r="J888" s="1">
        <v>0</v>
      </c>
      <c r="K888">
        <v>0</v>
      </c>
      <c r="L888" s="2">
        <v>0</v>
      </c>
      <c r="M888" s="3">
        <v>44075</v>
      </c>
    </row>
    <row r="889" spans="1:13" x14ac:dyDescent="0.25">
      <c r="A889" t="s">
        <v>14</v>
      </c>
      <c r="B889" t="s">
        <v>77</v>
      </c>
      <c r="C889">
        <v>17</v>
      </c>
      <c r="D889">
        <v>15</v>
      </c>
      <c r="E889" s="6">
        <f>GA_Data[[#This Row],[Users]]-GA_Data[[#This Row],[New Users]]</f>
        <v>2</v>
      </c>
      <c r="F889">
        <v>23</v>
      </c>
      <c r="G889" s="1">
        <v>0.60869565217391308</v>
      </c>
      <c r="H889" s="2">
        <v>2.7391304347826089</v>
      </c>
      <c r="I889" s="2">
        <v>102.30434782608695</v>
      </c>
      <c r="J889" s="1">
        <v>0</v>
      </c>
      <c r="K889">
        <v>0</v>
      </c>
      <c r="L889" s="2">
        <v>0</v>
      </c>
      <c r="M889" s="3">
        <v>44075</v>
      </c>
    </row>
    <row r="890" spans="1:13" x14ac:dyDescent="0.25">
      <c r="A890" t="s">
        <v>15</v>
      </c>
      <c r="B890" t="s">
        <v>27</v>
      </c>
      <c r="C890">
        <v>17</v>
      </c>
      <c r="D890">
        <v>16</v>
      </c>
      <c r="E890" s="6">
        <f>GA_Data[[#This Row],[Users]]-GA_Data[[#This Row],[New Users]]</f>
        <v>1</v>
      </c>
      <c r="F890">
        <v>18</v>
      </c>
      <c r="G890" s="1">
        <v>0.66666666666666663</v>
      </c>
      <c r="H890" s="2">
        <v>1.7777777777777777</v>
      </c>
      <c r="I890" s="2">
        <v>91.944444444444443</v>
      </c>
      <c r="J890" s="1">
        <v>0</v>
      </c>
      <c r="K890">
        <v>0</v>
      </c>
      <c r="L890" s="2">
        <v>0</v>
      </c>
      <c r="M890" s="3">
        <v>44075</v>
      </c>
    </row>
    <row r="891" spans="1:13" x14ac:dyDescent="0.25">
      <c r="A891" t="s">
        <v>15</v>
      </c>
      <c r="B891" t="s">
        <v>50</v>
      </c>
      <c r="C891">
        <v>17</v>
      </c>
      <c r="D891">
        <v>14</v>
      </c>
      <c r="E891" s="6">
        <f>GA_Data[[#This Row],[Users]]-GA_Data[[#This Row],[New Users]]</f>
        <v>3</v>
      </c>
      <c r="F891">
        <v>17</v>
      </c>
      <c r="G891" s="1">
        <v>0.70588235294117652</v>
      </c>
      <c r="H891" s="2">
        <v>2.0588235294117645</v>
      </c>
      <c r="I891" s="2">
        <v>186.8235294117647</v>
      </c>
      <c r="J891" s="1">
        <v>0</v>
      </c>
      <c r="K891">
        <v>0</v>
      </c>
      <c r="L891" s="2">
        <v>0</v>
      </c>
      <c r="M891" s="3">
        <v>44075</v>
      </c>
    </row>
    <row r="892" spans="1:13" x14ac:dyDescent="0.25">
      <c r="A892" t="s">
        <v>21</v>
      </c>
      <c r="B892" t="s">
        <v>54</v>
      </c>
      <c r="C892">
        <v>17</v>
      </c>
      <c r="D892">
        <v>16</v>
      </c>
      <c r="E892" s="6">
        <f>GA_Data[[#This Row],[Users]]-GA_Data[[#This Row],[New Users]]</f>
        <v>1</v>
      </c>
      <c r="F892">
        <v>18</v>
      </c>
      <c r="G892" s="1">
        <v>0.72222222222222221</v>
      </c>
      <c r="H892" s="2">
        <v>4.7777777777777777</v>
      </c>
      <c r="I892" s="2">
        <v>29.944444444444443</v>
      </c>
      <c r="J892" s="1">
        <v>0</v>
      </c>
      <c r="K892">
        <v>0</v>
      </c>
      <c r="L892" s="2">
        <v>0</v>
      </c>
      <c r="M892" s="3">
        <v>44075</v>
      </c>
    </row>
    <row r="893" spans="1:13" x14ac:dyDescent="0.25">
      <c r="A893" t="s">
        <v>12</v>
      </c>
      <c r="B893" t="s">
        <v>72</v>
      </c>
      <c r="C893">
        <v>16</v>
      </c>
      <c r="D893">
        <v>15</v>
      </c>
      <c r="E893" s="6">
        <f>GA_Data[[#This Row],[Users]]-GA_Data[[#This Row],[New Users]]</f>
        <v>1</v>
      </c>
      <c r="F893">
        <v>18</v>
      </c>
      <c r="G893" s="1">
        <v>0.33333333333333331</v>
      </c>
      <c r="H893" s="2">
        <v>7.2777777777777777</v>
      </c>
      <c r="I893" s="2">
        <v>151.38888888888889</v>
      </c>
      <c r="J893" s="1">
        <v>0</v>
      </c>
      <c r="K893">
        <v>0</v>
      </c>
      <c r="L893" s="2">
        <v>0</v>
      </c>
      <c r="M893" s="3">
        <v>44075</v>
      </c>
    </row>
    <row r="894" spans="1:13" x14ac:dyDescent="0.25">
      <c r="A894" t="s">
        <v>14</v>
      </c>
      <c r="B894" t="s">
        <v>91</v>
      </c>
      <c r="C894">
        <v>16</v>
      </c>
      <c r="D894">
        <v>15</v>
      </c>
      <c r="E894" s="6">
        <f>GA_Data[[#This Row],[Users]]-GA_Data[[#This Row],[New Users]]</f>
        <v>1</v>
      </c>
      <c r="F894">
        <v>19</v>
      </c>
      <c r="G894" s="1">
        <v>0.47368421052631576</v>
      </c>
      <c r="H894" s="2">
        <v>3.4736842105263159</v>
      </c>
      <c r="I894" s="2">
        <v>84.05263157894737</v>
      </c>
      <c r="J894" s="1">
        <v>0</v>
      </c>
      <c r="K894">
        <v>0</v>
      </c>
      <c r="L894" s="2">
        <v>0</v>
      </c>
      <c r="M894" s="3">
        <v>44075</v>
      </c>
    </row>
    <row r="895" spans="1:13" x14ac:dyDescent="0.25">
      <c r="A895" t="s">
        <v>14</v>
      </c>
      <c r="B895" t="s">
        <v>86</v>
      </c>
      <c r="C895">
        <v>16</v>
      </c>
      <c r="D895">
        <v>16</v>
      </c>
      <c r="E895" s="6">
        <f>GA_Data[[#This Row],[Users]]-GA_Data[[#This Row],[New Users]]</f>
        <v>0</v>
      </c>
      <c r="F895">
        <v>17</v>
      </c>
      <c r="G895" s="1">
        <v>0.35294117647058826</v>
      </c>
      <c r="H895" s="2">
        <v>4</v>
      </c>
      <c r="I895" s="2">
        <v>327.1764705882353</v>
      </c>
      <c r="J895" s="1">
        <v>0</v>
      </c>
      <c r="K895">
        <v>0</v>
      </c>
      <c r="L895" s="2">
        <v>0</v>
      </c>
      <c r="M895" s="3">
        <v>44075</v>
      </c>
    </row>
    <row r="896" spans="1:13" x14ac:dyDescent="0.25">
      <c r="A896" t="s">
        <v>15</v>
      </c>
      <c r="B896" t="s">
        <v>38</v>
      </c>
      <c r="C896">
        <v>16</v>
      </c>
      <c r="D896">
        <v>14</v>
      </c>
      <c r="E896" s="6">
        <f>GA_Data[[#This Row],[Users]]-GA_Data[[#This Row],[New Users]]</f>
        <v>2</v>
      </c>
      <c r="F896">
        <v>20</v>
      </c>
      <c r="G896" s="1">
        <v>0.85</v>
      </c>
      <c r="H896" s="2">
        <v>1.1499999999999999</v>
      </c>
      <c r="I896" s="2">
        <v>51.15</v>
      </c>
      <c r="J896" s="1">
        <v>0</v>
      </c>
      <c r="K896">
        <v>0</v>
      </c>
      <c r="L896" s="2">
        <v>0</v>
      </c>
      <c r="M896" s="3">
        <v>44075</v>
      </c>
    </row>
    <row r="897" spans="1:13" x14ac:dyDescent="0.25">
      <c r="A897" t="s">
        <v>15</v>
      </c>
      <c r="B897" t="s">
        <v>57</v>
      </c>
      <c r="C897">
        <v>16</v>
      </c>
      <c r="D897">
        <v>15</v>
      </c>
      <c r="E897" s="6">
        <f>GA_Data[[#This Row],[Users]]-GA_Data[[#This Row],[New Users]]</f>
        <v>1</v>
      </c>
      <c r="F897">
        <v>17</v>
      </c>
      <c r="G897" s="1">
        <v>0.76470588235294112</v>
      </c>
      <c r="H897" s="2">
        <v>1.411764705882353</v>
      </c>
      <c r="I897" s="2">
        <v>8.8235294117647065</v>
      </c>
      <c r="J897" s="1">
        <v>0</v>
      </c>
      <c r="K897">
        <v>0</v>
      </c>
      <c r="L897" s="2">
        <v>0</v>
      </c>
      <c r="M897" s="3">
        <v>44075</v>
      </c>
    </row>
    <row r="898" spans="1:13" x14ac:dyDescent="0.25">
      <c r="A898" t="s">
        <v>21</v>
      </c>
      <c r="B898" t="s">
        <v>50</v>
      </c>
      <c r="C898">
        <v>16</v>
      </c>
      <c r="D898">
        <v>15</v>
      </c>
      <c r="E898" s="6">
        <f>GA_Data[[#This Row],[Users]]-GA_Data[[#This Row],[New Users]]</f>
        <v>1</v>
      </c>
      <c r="F898">
        <v>16</v>
      </c>
      <c r="G898" s="1">
        <v>0.625</v>
      </c>
      <c r="H898" s="2">
        <v>3.0625</v>
      </c>
      <c r="I898" s="2">
        <v>31.25</v>
      </c>
      <c r="J898" s="1">
        <v>0</v>
      </c>
      <c r="K898">
        <v>0</v>
      </c>
      <c r="L898" s="2">
        <v>0</v>
      </c>
      <c r="M898" s="3">
        <v>44075</v>
      </c>
    </row>
    <row r="899" spans="1:13" x14ac:dyDescent="0.25">
      <c r="A899" t="s">
        <v>21</v>
      </c>
      <c r="B899" t="s">
        <v>53</v>
      </c>
      <c r="C899">
        <v>16</v>
      </c>
      <c r="D899">
        <v>16</v>
      </c>
      <c r="E899" s="6">
        <f>GA_Data[[#This Row],[Users]]-GA_Data[[#This Row],[New Users]]</f>
        <v>0</v>
      </c>
      <c r="F899">
        <v>17</v>
      </c>
      <c r="G899" s="1">
        <v>0.47058823529411764</v>
      </c>
      <c r="H899" s="2">
        <v>8.3529411764705888</v>
      </c>
      <c r="I899" s="2">
        <v>139.29411764705881</v>
      </c>
      <c r="J899" s="1">
        <v>0</v>
      </c>
      <c r="K899">
        <v>0</v>
      </c>
      <c r="L899" s="2">
        <v>0</v>
      </c>
      <c r="M899" s="3">
        <v>44075</v>
      </c>
    </row>
    <row r="900" spans="1:13" x14ac:dyDescent="0.25">
      <c r="A900" t="s">
        <v>25</v>
      </c>
      <c r="B900" t="s">
        <v>30</v>
      </c>
      <c r="C900">
        <v>15</v>
      </c>
      <c r="D900">
        <v>7</v>
      </c>
      <c r="E900" s="6">
        <f>GA_Data[[#This Row],[Users]]-GA_Data[[#This Row],[New Users]]</f>
        <v>8</v>
      </c>
      <c r="F900">
        <v>18</v>
      </c>
      <c r="G900" s="1">
        <v>0.22222222222222221</v>
      </c>
      <c r="H900" s="2">
        <v>4</v>
      </c>
      <c r="I900" s="2">
        <v>166.61111111111111</v>
      </c>
      <c r="J900" s="1">
        <v>0</v>
      </c>
      <c r="K900">
        <v>0</v>
      </c>
      <c r="L900" s="2">
        <v>0</v>
      </c>
      <c r="M900" s="3">
        <v>44075</v>
      </c>
    </row>
    <row r="901" spans="1:13" x14ac:dyDescent="0.25">
      <c r="A901" t="s">
        <v>35</v>
      </c>
      <c r="B901" t="s">
        <v>42</v>
      </c>
      <c r="C901">
        <v>15</v>
      </c>
      <c r="D901">
        <v>14</v>
      </c>
      <c r="E901" s="6">
        <f>GA_Data[[#This Row],[Users]]-GA_Data[[#This Row],[New Users]]</f>
        <v>1</v>
      </c>
      <c r="F901">
        <v>18</v>
      </c>
      <c r="G901" s="1">
        <v>0.61111111111111116</v>
      </c>
      <c r="H901" s="2">
        <v>2.2222222222222223</v>
      </c>
      <c r="I901" s="2">
        <v>96.277777777777771</v>
      </c>
      <c r="J901" s="1">
        <v>0</v>
      </c>
      <c r="K901">
        <v>0</v>
      </c>
      <c r="L901" s="2">
        <v>0</v>
      </c>
      <c r="M901" s="3">
        <v>44075</v>
      </c>
    </row>
    <row r="902" spans="1:13" x14ac:dyDescent="0.25">
      <c r="A902" t="s">
        <v>14</v>
      </c>
      <c r="B902" t="s">
        <v>104</v>
      </c>
      <c r="C902">
        <v>15</v>
      </c>
      <c r="D902">
        <v>13</v>
      </c>
      <c r="E902" s="6">
        <f>GA_Data[[#This Row],[Users]]-GA_Data[[#This Row],[New Users]]</f>
        <v>2</v>
      </c>
      <c r="F902">
        <v>18</v>
      </c>
      <c r="G902" s="1">
        <v>0.44444444444444442</v>
      </c>
      <c r="H902" s="2">
        <v>2.5</v>
      </c>
      <c r="I902" s="2">
        <v>179.11111111111111</v>
      </c>
      <c r="J902" s="1">
        <v>0</v>
      </c>
      <c r="K902">
        <v>0</v>
      </c>
      <c r="L902" s="2">
        <v>0</v>
      </c>
      <c r="M902" s="3">
        <v>44075</v>
      </c>
    </row>
    <row r="903" spans="1:13" x14ac:dyDescent="0.25">
      <c r="A903" t="s">
        <v>14</v>
      </c>
      <c r="B903" t="s">
        <v>88</v>
      </c>
      <c r="C903">
        <v>15</v>
      </c>
      <c r="D903">
        <v>12</v>
      </c>
      <c r="E903" s="6">
        <f>GA_Data[[#This Row],[Users]]-GA_Data[[#This Row],[New Users]]</f>
        <v>3</v>
      </c>
      <c r="F903">
        <v>15</v>
      </c>
      <c r="G903" s="1">
        <v>0.6</v>
      </c>
      <c r="H903" s="2">
        <v>3.6666666666666665</v>
      </c>
      <c r="I903" s="2">
        <v>264.2</v>
      </c>
      <c r="J903" s="1">
        <v>0</v>
      </c>
      <c r="K903">
        <v>0</v>
      </c>
      <c r="L903" s="2">
        <v>0</v>
      </c>
      <c r="M903" s="3">
        <v>44075</v>
      </c>
    </row>
    <row r="904" spans="1:13" x14ac:dyDescent="0.25">
      <c r="A904" t="s">
        <v>14</v>
      </c>
      <c r="B904" t="s">
        <v>85</v>
      </c>
      <c r="C904">
        <v>15</v>
      </c>
      <c r="D904">
        <v>12</v>
      </c>
      <c r="E904" s="6">
        <f>GA_Data[[#This Row],[Users]]-GA_Data[[#This Row],[New Users]]</f>
        <v>3</v>
      </c>
      <c r="F904">
        <v>15</v>
      </c>
      <c r="G904" s="1">
        <v>0.6</v>
      </c>
      <c r="H904" s="2">
        <v>3.8</v>
      </c>
      <c r="I904" s="2">
        <v>46.533333333333331</v>
      </c>
      <c r="J904" s="1">
        <v>0</v>
      </c>
      <c r="K904">
        <v>0</v>
      </c>
      <c r="L904" s="2">
        <v>0</v>
      </c>
      <c r="M904" s="3">
        <v>44075</v>
      </c>
    </row>
    <row r="905" spans="1:13" x14ac:dyDescent="0.25">
      <c r="A905" t="s">
        <v>14</v>
      </c>
      <c r="B905" t="s">
        <v>69</v>
      </c>
      <c r="C905">
        <v>15</v>
      </c>
      <c r="D905">
        <v>14</v>
      </c>
      <c r="E905" s="6">
        <f>GA_Data[[#This Row],[Users]]-GA_Data[[#This Row],[New Users]]</f>
        <v>1</v>
      </c>
      <c r="F905">
        <v>18</v>
      </c>
      <c r="G905" s="1">
        <v>0.55555555555555558</v>
      </c>
      <c r="H905" s="2">
        <v>2.5</v>
      </c>
      <c r="I905" s="2">
        <v>28.055555555555557</v>
      </c>
      <c r="J905" s="1">
        <v>0</v>
      </c>
      <c r="K905">
        <v>0</v>
      </c>
      <c r="L905" s="2">
        <v>0</v>
      </c>
      <c r="M905" s="3">
        <v>44075</v>
      </c>
    </row>
    <row r="906" spans="1:13" x14ac:dyDescent="0.25">
      <c r="A906" t="s">
        <v>15</v>
      </c>
      <c r="B906" t="s">
        <v>82</v>
      </c>
      <c r="C906">
        <v>15</v>
      </c>
      <c r="D906">
        <v>9</v>
      </c>
      <c r="E906" s="6">
        <f>GA_Data[[#This Row],[Users]]-GA_Data[[#This Row],[New Users]]</f>
        <v>6</v>
      </c>
      <c r="F906">
        <v>18</v>
      </c>
      <c r="G906" s="1">
        <v>0.61111111111111116</v>
      </c>
      <c r="H906" s="2">
        <v>2</v>
      </c>
      <c r="I906" s="2">
        <v>74.666666666666671</v>
      </c>
      <c r="J906" s="1">
        <v>0</v>
      </c>
      <c r="K906">
        <v>0</v>
      </c>
      <c r="L906" s="2">
        <v>0</v>
      </c>
      <c r="M906" s="3">
        <v>44075</v>
      </c>
    </row>
    <row r="907" spans="1:13" x14ac:dyDescent="0.25">
      <c r="A907" t="s">
        <v>25</v>
      </c>
      <c r="B907" t="s">
        <v>26</v>
      </c>
      <c r="C907">
        <v>14</v>
      </c>
      <c r="D907">
        <v>10</v>
      </c>
      <c r="E907" s="6">
        <f>GA_Data[[#This Row],[Users]]-GA_Data[[#This Row],[New Users]]</f>
        <v>4</v>
      </c>
      <c r="F907">
        <v>19</v>
      </c>
      <c r="G907" s="1">
        <v>0.31578947368421051</v>
      </c>
      <c r="H907" s="2">
        <v>15.105263157894736</v>
      </c>
      <c r="I907" s="2">
        <v>617.31578947368416</v>
      </c>
      <c r="J907" s="1">
        <v>0</v>
      </c>
      <c r="K907">
        <v>0</v>
      </c>
      <c r="L907" s="2">
        <v>0</v>
      </c>
      <c r="M907" s="3">
        <v>44075</v>
      </c>
    </row>
    <row r="908" spans="1:13" x14ac:dyDescent="0.25">
      <c r="A908" t="s">
        <v>35</v>
      </c>
      <c r="B908" t="s">
        <v>52</v>
      </c>
      <c r="C908">
        <v>14</v>
      </c>
      <c r="D908">
        <v>13</v>
      </c>
      <c r="E908" s="6">
        <f>GA_Data[[#This Row],[Users]]-GA_Data[[#This Row],[New Users]]</f>
        <v>1</v>
      </c>
      <c r="F908">
        <v>17</v>
      </c>
      <c r="G908" s="1">
        <v>0.82352941176470584</v>
      </c>
      <c r="H908" s="2">
        <v>1.5294117647058822</v>
      </c>
      <c r="I908" s="2">
        <v>45.705882352941174</v>
      </c>
      <c r="J908" s="1">
        <v>0</v>
      </c>
      <c r="K908">
        <v>0</v>
      </c>
      <c r="L908" s="2">
        <v>0</v>
      </c>
      <c r="M908" s="3">
        <v>44075</v>
      </c>
    </row>
    <row r="909" spans="1:13" x14ac:dyDescent="0.25">
      <c r="A909" t="s">
        <v>35</v>
      </c>
      <c r="B909" t="s">
        <v>41</v>
      </c>
      <c r="C909">
        <v>14</v>
      </c>
      <c r="D909">
        <v>13</v>
      </c>
      <c r="E909" s="6">
        <f>GA_Data[[#This Row],[Users]]-GA_Data[[#This Row],[New Users]]</f>
        <v>1</v>
      </c>
      <c r="F909">
        <v>16</v>
      </c>
      <c r="G909" s="1">
        <v>0.625</v>
      </c>
      <c r="H909" s="2">
        <v>1.9375</v>
      </c>
      <c r="I909" s="2">
        <v>173.875</v>
      </c>
      <c r="J909" s="1">
        <v>0</v>
      </c>
      <c r="K909">
        <v>0</v>
      </c>
      <c r="L909" s="2">
        <v>0</v>
      </c>
      <c r="M909" s="3">
        <v>44075</v>
      </c>
    </row>
    <row r="910" spans="1:13" x14ac:dyDescent="0.25">
      <c r="A910" t="s">
        <v>14</v>
      </c>
      <c r="B910" t="s">
        <v>90</v>
      </c>
      <c r="C910">
        <v>14</v>
      </c>
      <c r="D910">
        <v>12</v>
      </c>
      <c r="E910" s="6">
        <f>GA_Data[[#This Row],[Users]]-GA_Data[[#This Row],[New Users]]</f>
        <v>2</v>
      </c>
      <c r="F910">
        <v>18</v>
      </c>
      <c r="G910" s="1">
        <v>0.27777777777777779</v>
      </c>
      <c r="H910" s="2">
        <v>10.611111111111111</v>
      </c>
      <c r="I910" s="2">
        <v>301.11111111111109</v>
      </c>
      <c r="J910" s="1">
        <v>0</v>
      </c>
      <c r="K910">
        <v>0</v>
      </c>
      <c r="L910" s="2">
        <v>0</v>
      </c>
      <c r="M910" s="3">
        <v>44075</v>
      </c>
    </row>
    <row r="911" spans="1:13" x14ac:dyDescent="0.25">
      <c r="A911" t="s">
        <v>21</v>
      </c>
      <c r="B911" t="s">
        <v>67</v>
      </c>
      <c r="C911">
        <v>14</v>
      </c>
      <c r="D911">
        <v>13</v>
      </c>
      <c r="E911" s="6">
        <f>GA_Data[[#This Row],[Users]]-GA_Data[[#This Row],[New Users]]</f>
        <v>1</v>
      </c>
      <c r="F911">
        <v>15</v>
      </c>
      <c r="G911" s="1">
        <v>0.46666666666666667</v>
      </c>
      <c r="H911" s="2">
        <v>4.8666666666666663</v>
      </c>
      <c r="I911" s="2">
        <v>33.533333333333331</v>
      </c>
      <c r="J911" s="1">
        <v>0</v>
      </c>
      <c r="K911">
        <v>0</v>
      </c>
      <c r="L911" s="2">
        <v>0</v>
      </c>
      <c r="M911" s="3">
        <v>44075</v>
      </c>
    </row>
    <row r="912" spans="1:13" x14ac:dyDescent="0.25">
      <c r="A912" t="s">
        <v>25</v>
      </c>
      <c r="B912" t="s">
        <v>39</v>
      </c>
      <c r="C912">
        <v>13</v>
      </c>
      <c r="D912">
        <v>9</v>
      </c>
      <c r="E912" s="6">
        <f>GA_Data[[#This Row],[Users]]-GA_Data[[#This Row],[New Users]]</f>
        <v>4</v>
      </c>
      <c r="F912">
        <v>13</v>
      </c>
      <c r="G912" s="1">
        <v>0.30769230769230771</v>
      </c>
      <c r="H912" s="2">
        <v>3.1538461538461537</v>
      </c>
      <c r="I912" s="2">
        <v>401.69230769230768</v>
      </c>
      <c r="J912" s="1">
        <v>0</v>
      </c>
      <c r="K912">
        <v>0</v>
      </c>
      <c r="L912" s="2">
        <v>0</v>
      </c>
      <c r="M912" s="3">
        <v>44075</v>
      </c>
    </row>
    <row r="913" spans="1:13" x14ac:dyDescent="0.25">
      <c r="A913" t="s">
        <v>12</v>
      </c>
      <c r="B913" t="s">
        <v>63</v>
      </c>
      <c r="C913">
        <v>13</v>
      </c>
      <c r="D913">
        <v>14</v>
      </c>
      <c r="E913" s="6">
        <f>GA_Data[[#This Row],[Users]]-GA_Data[[#This Row],[New Users]]</f>
        <v>-1</v>
      </c>
      <c r="F913">
        <v>16</v>
      </c>
      <c r="G913" s="1">
        <v>0.4375</v>
      </c>
      <c r="H913" s="2">
        <v>2.125</v>
      </c>
      <c r="I913" s="2">
        <v>38</v>
      </c>
      <c r="J913" s="1">
        <v>0</v>
      </c>
      <c r="K913">
        <v>0</v>
      </c>
      <c r="L913" s="2">
        <v>0</v>
      </c>
      <c r="M913" s="3">
        <v>44075</v>
      </c>
    </row>
    <row r="914" spans="1:13" x14ac:dyDescent="0.25">
      <c r="A914" t="s">
        <v>15</v>
      </c>
      <c r="B914" t="s">
        <v>73</v>
      </c>
      <c r="C914">
        <v>13</v>
      </c>
      <c r="D914">
        <v>8</v>
      </c>
      <c r="E914" s="6">
        <f>GA_Data[[#This Row],[Users]]-GA_Data[[#This Row],[New Users]]</f>
        <v>5</v>
      </c>
      <c r="F914">
        <v>15</v>
      </c>
      <c r="G914" s="1">
        <v>0.46666666666666667</v>
      </c>
      <c r="H914" s="2">
        <v>2.7333333333333334</v>
      </c>
      <c r="I914" s="2">
        <v>164.13333333333333</v>
      </c>
      <c r="J914" s="1">
        <v>0</v>
      </c>
      <c r="K914">
        <v>0</v>
      </c>
      <c r="L914" s="2">
        <v>0</v>
      </c>
      <c r="M914" s="3">
        <v>44075</v>
      </c>
    </row>
    <row r="915" spans="1:13" x14ac:dyDescent="0.25">
      <c r="A915" t="s">
        <v>15</v>
      </c>
      <c r="B915" t="s">
        <v>51</v>
      </c>
      <c r="C915">
        <v>13</v>
      </c>
      <c r="D915">
        <v>12</v>
      </c>
      <c r="E915" s="6">
        <f>GA_Data[[#This Row],[Users]]-GA_Data[[#This Row],[New Users]]</f>
        <v>1</v>
      </c>
      <c r="F915">
        <v>15</v>
      </c>
      <c r="G915" s="1">
        <v>0.73333333333333328</v>
      </c>
      <c r="H915" s="2">
        <v>1.8</v>
      </c>
      <c r="I915" s="2">
        <v>23.533333333333335</v>
      </c>
      <c r="J915" s="1">
        <v>0</v>
      </c>
      <c r="K915">
        <v>0</v>
      </c>
      <c r="L915" s="2">
        <v>0</v>
      </c>
      <c r="M915" s="3">
        <v>44075</v>
      </c>
    </row>
    <row r="916" spans="1:13" x14ac:dyDescent="0.25">
      <c r="A916" t="s">
        <v>25</v>
      </c>
      <c r="B916" t="s">
        <v>33</v>
      </c>
      <c r="C916">
        <v>12</v>
      </c>
      <c r="D916">
        <v>7</v>
      </c>
      <c r="E916" s="6">
        <f>GA_Data[[#This Row],[Users]]-GA_Data[[#This Row],[New Users]]</f>
        <v>5</v>
      </c>
      <c r="F916">
        <v>12</v>
      </c>
      <c r="G916" s="1">
        <v>0.41666666666666669</v>
      </c>
      <c r="H916" s="2">
        <v>5.166666666666667</v>
      </c>
      <c r="I916" s="2">
        <v>328.91666666666669</v>
      </c>
      <c r="J916" s="1">
        <v>0</v>
      </c>
      <c r="K916">
        <v>0</v>
      </c>
      <c r="L916" s="2">
        <v>0</v>
      </c>
      <c r="M916" s="3">
        <v>44075</v>
      </c>
    </row>
    <row r="917" spans="1:13" x14ac:dyDescent="0.25">
      <c r="A917" t="s">
        <v>35</v>
      </c>
      <c r="B917" t="s">
        <v>45</v>
      </c>
      <c r="C917">
        <v>12</v>
      </c>
      <c r="D917">
        <v>12</v>
      </c>
      <c r="E917" s="6">
        <f>GA_Data[[#This Row],[Users]]-GA_Data[[#This Row],[New Users]]</f>
        <v>0</v>
      </c>
      <c r="F917">
        <v>13</v>
      </c>
      <c r="G917" s="1">
        <v>0.61538461538461542</v>
      </c>
      <c r="H917" s="2">
        <v>2.6923076923076925</v>
      </c>
      <c r="I917" s="2">
        <v>190.07692307692307</v>
      </c>
      <c r="J917" s="1">
        <v>0</v>
      </c>
      <c r="K917">
        <v>0</v>
      </c>
      <c r="L917" s="2">
        <v>0</v>
      </c>
      <c r="M917" s="3">
        <v>44075</v>
      </c>
    </row>
    <row r="918" spans="1:13" x14ac:dyDescent="0.25">
      <c r="A918" t="s">
        <v>35</v>
      </c>
      <c r="B918" t="s">
        <v>66</v>
      </c>
      <c r="C918">
        <v>12</v>
      </c>
      <c r="D918">
        <v>11</v>
      </c>
      <c r="E918" s="6">
        <f>GA_Data[[#This Row],[Users]]-GA_Data[[#This Row],[New Users]]</f>
        <v>1</v>
      </c>
      <c r="F918">
        <v>12</v>
      </c>
      <c r="G918" s="1">
        <v>0.75</v>
      </c>
      <c r="H918" s="2">
        <v>12.083333333333334</v>
      </c>
      <c r="I918" s="2">
        <v>414.16666666666669</v>
      </c>
      <c r="J918" s="1">
        <v>0</v>
      </c>
      <c r="K918">
        <v>0</v>
      </c>
      <c r="L918" s="2">
        <v>0</v>
      </c>
      <c r="M918" s="3">
        <v>44075</v>
      </c>
    </row>
    <row r="919" spans="1:13" x14ac:dyDescent="0.25">
      <c r="A919" t="s">
        <v>35</v>
      </c>
      <c r="B919" t="s">
        <v>30</v>
      </c>
      <c r="C919">
        <v>12</v>
      </c>
      <c r="D919">
        <v>10</v>
      </c>
      <c r="E919" s="6">
        <f>GA_Data[[#This Row],[Users]]-GA_Data[[#This Row],[New Users]]</f>
        <v>2</v>
      </c>
      <c r="F919">
        <v>16</v>
      </c>
      <c r="G919" s="1">
        <v>0.625</v>
      </c>
      <c r="H919" s="2">
        <v>2.8125</v>
      </c>
      <c r="I919" s="2">
        <v>310.8125</v>
      </c>
      <c r="J919" s="1">
        <v>0</v>
      </c>
      <c r="K919">
        <v>0</v>
      </c>
      <c r="L919" s="2">
        <v>0</v>
      </c>
      <c r="M919" s="3">
        <v>44075</v>
      </c>
    </row>
    <row r="920" spans="1:13" x14ac:dyDescent="0.25">
      <c r="A920" t="s">
        <v>35</v>
      </c>
      <c r="B920" t="s">
        <v>40</v>
      </c>
      <c r="C920">
        <v>12</v>
      </c>
      <c r="D920">
        <v>11</v>
      </c>
      <c r="E920" s="6">
        <f>GA_Data[[#This Row],[Users]]-GA_Data[[#This Row],[New Users]]</f>
        <v>1</v>
      </c>
      <c r="F920">
        <v>13</v>
      </c>
      <c r="G920" s="1">
        <v>0.69230769230769229</v>
      </c>
      <c r="H920" s="2">
        <v>1.4615384615384615</v>
      </c>
      <c r="I920" s="2">
        <v>20.384615384615383</v>
      </c>
      <c r="J920" s="1">
        <v>0</v>
      </c>
      <c r="K920">
        <v>0</v>
      </c>
      <c r="L920" s="2">
        <v>0</v>
      </c>
      <c r="M920" s="3">
        <v>44075</v>
      </c>
    </row>
    <row r="921" spans="1:13" x14ac:dyDescent="0.25">
      <c r="A921" t="s">
        <v>35</v>
      </c>
      <c r="B921" t="s">
        <v>46</v>
      </c>
      <c r="C921">
        <v>12</v>
      </c>
      <c r="D921">
        <v>8</v>
      </c>
      <c r="E921" s="6">
        <f>GA_Data[[#This Row],[Users]]-GA_Data[[#This Row],[New Users]]</f>
        <v>4</v>
      </c>
      <c r="F921">
        <v>13</v>
      </c>
      <c r="G921" s="1">
        <v>0.92307692307692313</v>
      </c>
      <c r="H921" s="2">
        <v>1.4615384615384615</v>
      </c>
      <c r="I921" s="2">
        <v>89.692307692307693</v>
      </c>
      <c r="J921" s="1">
        <v>0</v>
      </c>
      <c r="K921">
        <v>0</v>
      </c>
      <c r="L921" s="2">
        <v>0</v>
      </c>
      <c r="M921" s="3">
        <v>44075</v>
      </c>
    </row>
    <row r="922" spans="1:13" x14ac:dyDescent="0.25">
      <c r="A922" t="s">
        <v>12</v>
      </c>
      <c r="B922" t="s">
        <v>74</v>
      </c>
      <c r="C922">
        <v>12</v>
      </c>
      <c r="D922">
        <v>12</v>
      </c>
      <c r="E922" s="6">
        <f>GA_Data[[#This Row],[Users]]-GA_Data[[#This Row],[New Users]]</f>
        <v>0</v>
      </c>
      <c r="F922">
        <v>16</v>
      </c>
      <c r="G922" s="1">
        <v>0.4375</v>
      </c>
      <c r="H922" s="2">
        <v>2.75</v>
      </c>
      <c r="I922" s="2">
        <v>113.125</v>
      </c>
      <c r="J922" s="1">
        <v>0</v>
      </c>
      <c r="K922">
        <v>0</v>
      </c>
      <c r="L922" s="2">
        <v>0</v>
      </c>
      <c r="M922" s="3">
        <v>44075</v>
      </c>
    </row>
    <row r="923" spans="1:13" x14ac:dyDescent="0.25">
      <c r="A923" t="s">
        <v>12</v>
      </c>
      <c r="B923" t="s">
        <v>60</v>
      </c>
      <c r="C923">
        <v>12</v>
      </c>
      <c r="D923">
        <v>12</v>
      </c>
      <c r="E923" s="6">
        <f>GA_Data[[#This Row],[Users]]-GA_Data[[#This Row],[New Users]]</f>
        <v>0</v>
      </c>
      <c r="F923">
        <v>12</v>
      </c>
      <c r="G923" s="1">
        <v>0.5</v>
      </c>
      <c r="H923" s="2">
        <v>4.666666666666667</v>
      </c>
      <c r="I923" s="2">
        <v>114.25</v>
      </c>
      <c r="J923" s="1">
        <v>0</v>
      </c>
      <c r="K923">
        <v>0</v>
      </c>
      <c r="L923" s="2">
        <v>0</v>
      </c>
      <c r="M923" s="3">
        <v>44075</v>
      </c>
    </row>
    <row r="924" spans="1:13" x14ac:dyDescent="0.25">
      <c r="A924" t="s">
        <v>12</v>
      </c>
      <c r="B924" t="s">
        <v>67</v>
      </c>
      <c r="C924">
        <v>12</v>
      </c>
      <c r="D924">
        <v>11</v>
      </c>
      <c r="E924" s="6">
        <f>GA_Data[[#This Row],[Users]]-GA_Data[[#This Row],[New Users]]</f>
        <v>1</v>
      </c>
      <c r="F924">
        <v>14</v>
      </c>
      <c r="G924" s="1">
        <v>0.35714285714285715</v>
      </c>
      <c r="H924" s="2">
        <v>4</v>
      </c>
      <c r="I924" s="2">
        <v>115.64285714285714</v>
      </c>
      <c r="J924" s="1">
        <v>0</v>
      </c>
      <c r="K924">
        <v>0</v>
      </c>
      <c r="L924" s="2">
        <v>0</v>
      </c>
      <c r="M924" s="3">
        <v>44075</v>
      </c>
    </row>
    <row r="925" spans="1:13" x14ac:dyDescent="0.25">
      <c r="A925" t="s">
        <v>14</v>
      </c>
      <c r="B925" t="s">
        <v>108</v>
      </c>
      <c r="C925">
        <v>12</v>
      </c>
      <c r="D925">
        <v>10</v>
      </c>
      <c r="E925" s="6">
        <f>GA_Data[[#This Row],[Users]]-GA_Data[[#This Row],[New Users]]</f>
        <v>2</v>
      </c>
      <c r="F925">
        <v>12</v>
      </c>
      <c r="G925" s="1">
        <v>0.5</v>
      </c>
      <c r="H925" s="2">
        <v>2</v>
      </c>
      <c r="I925" s="2">
        <v>103.91666666666667</v>
      </c>
      <c r="J925" s="1">
        <v>0</v>
      </c>
      <c r="K925">
        <v>0</v>
      </c>
      <c r="L925" s="2">
        <v>0</v>
      </c>
      <c r="M925" s="3">
        <v>44075</v>
      </c>
    </row>
    <row r="926" spans="1:13" x14ac:dyDescent="0.25">
      <c r="A926" t="s">
        <v>15</v>
      </c>
      <c r="B926" t="s">
        <v>66</v>
      </c>
      <c r="C926">
        <v>12</v>
      </c>
      <c r="D926">
        <v>8</v>
      </c>
      <c r="E926" s="6">
        <f>GA_Data[[#This Row],[Users]]-GA_Data[[#This Row],[New Users]]</f>
        <v>4</v>
      </c>
      <c r="F926">
        <v>13</v>
      </c>
      <c r="G926" s="1">
        <v>0.69230769230769229</v>
      </c>
      <c r="H926" s="2">
        <v>1.4615384615384615</v>
      </c>
      <c r="I926" s="2">
        <v>37.53846153846154</v>
      </c>
      <c r="J926" s="1">
        <v>0</v>
      </c>
      <c r="K926">
        <v>0</v>
      </c>
      <c r="L926" s="2">
        <v>0</v>
      </c>
      <c r="M926" s="3">
        <v>44075</v>
      </c>
    </row>
    <row r="927" spans="1:13" x14ac:dyDescent="0.25">
      <c r="A927" t="s">
        <v>15</v>
      </c>
      <c r="B927" t="s">
        <v>75</v>
      </c>
      <c r="C927">
        <v>12</v>
      </c>
      <c r="D927">
        <v>10</v>
      </c>
      <c r="E927" s="6">
        <f>GA_Data[[#This Row],[Users]]-GA_Data[[#This Row],[New Users]]</f>
        <v>2</v>
      </c>
      <c r="F927">
        <v>13</v>
      </c>
      <c r="G927" s="1">
        <v>0.84615384615384615</v>
      </c>
      <c r="H927" s="2">
        <v>1.8461538461538463</v>
      </c>
      <c r="I927" s="2">
        <v>18.615384615384617</v>
      </c>
      <c r="J927" s="1">
        <v>0</v>
      </c>
      <c r="K927">
        <v>0</v>
      </c>
      <c r="L927" s="2">
        <v>0</v>
      </c>
      <c r="M927" s="3">
        <v>44075</v>
      </c>
    </row>
    <row r="928" spans="1:13" x14ac:dyDescent="0.25">
      <c r="A928" t="s">
        <v>25</v>
      </c>
      <c r="B928" t="s">
        <v>61</v>
      </c>
      <c r="C928">
        <v>11</v>
      </c>
      <c r="D928">
        <v>7</v>
      </c>
      <c r="E928" s="6">
        <f>GA_Data[[#This Row],[Users]]-GA_Data[[#This Row],[New Users]]</f>
        <v>4</v>
      </c>
      <c r="F928">
        <v>11</v>
      </c>
      <c r="G928" s="1">
        <v>0.18181818181818182</v>
      </c>
      <c r="H928" s="2">
        <v>4.6363636363636367</v>
      </c>
      <c r="I928" s="2">
        <v>77.36363636363636</v>
      </c>
      <c r="J928" s="1">
        <v>0</v>
      </c>
      <c r="K928">
        <v>0</v>
      </c>
      <c r="L928" s="2">
        <v>0</v>
      </c>
      <c r="M928" s="3">
        <v>44075</v>
      </c>
    </row>
    <row r="929" spans="1:13" x14ac:dyDescent="0.25">
      <c r="A929" t="s">
        <v>25</v>
      </c>
      <c r="B929" t="s">
        <v>38</v>
      </c>
      <c r="C929">
        <v>11</v>
      </c>
      <c r="D929">
        <v>9</v>
      </c>
      <c r="E929" s="6">
        <f>GA_Data[[#This Row],[Users]]-GA_Data[[#This Row],[New Users]]</f>
        <v>2</v>
      </c>
      <c r="F929">
        <v>15</v>
      </c>
      <c r="G929" s="1">
        <v>0.6</v>
      </c>
      <c r="H929" s="2">
        <v>3.7333333333333334</v>
      </c>
      <c r="I929" s="2">
        <v>112.53333333333333</v>
      </c>
      <c r="J929" s="1">
        <v>0</v>
      </c>
      <c r="K929">
        <v>0</v>
      </c>
      <c r="L929" s="2">
        <v>0</v>
      </c>
      <c r="M929" s="3">
        <v>44075</v>
      </c>
    </row>
    <row r="930" spans="1:13" x14ac:dyDescent="0.25">
      <c r="A930" t="s">
        <v>35</v>
      </c>
      <c r="B930" t="s">
        <v>51</v>
      </c>
      <c r="C930">
        <v>11</v>
      </c>
      <c r="D930">
        <v>11</v>
      </c>
      <c r="E930" s="6">
        <f>GA_Data[[#This Row],[Users]]-GA_Data[[#This Row],[New Users]]</f>
        <v>0</v>
      </c>
      <c r="F930">
        <v>12</v>
      </c>
      <c r="G930" s="1">
        <v>0.58333333333333337</v>
      </c>
      <c r="H930" s="2">
        <v>1.5</v>
      </c>
      <c r="I930" s="2">
        <v>40.916666666666664</v>
      </c>
      <c r="J930" s="1">
        <v>0</v>
      </c>
      <c r="K930">
        <v>0</v>
      </c>
      <c r="L930" s="2">
        <v>0</v>
      </c>
      <c r="M930" s="3">
        <v>44075</v>
      </c>
    </row>
    <row r="931" spans="1:13" x14ac:dyDescent="0.25">
      <c r="A931" t="s">
        <v>12</v>
      </c>
      <c r="B931" t="s">
        <v>82</v>
      </c>
      <c r="C931">
        <v>11</v>
      </c>
      <c r="D931">
        <v>11</v>
      </c>
      <c r="E931" s="6">
        <f>GA_Data[[#This Row],[Users]]-GA_Data[[#This Row],[New Users]]</f>
        <v>0</v>
      </c>
      <c r="F931">
        <v>11</v>
      </c>
      <c r="G931" s="1">
        <v>0.63636363636363635</v>
      </c>
      <c r="H931" s="2">
        <v>1.7272727272727273</v>
      </c>
      <c r="I931" s="2">
        <v>29.636363636363637</v>
      </c>
      <c r="J931" s="1">
        <v>0</v>
      </c>
      <c r="K931">
        <v>0</v>
      </c>
      <c r="L931" s="2">
        <v>0</v>
      </c>
      <c r="M931" s="3">
        <v>44075</v>
      </c>
    </row>
    <row r="932" spans="1:13" x14ac:dyDescent="0.25">
      <c r="A932" t="s">
        <v>12</v>
      </c>
      <c r="B932" t="s">
        <v>64</v>
      </c>
      <c r="C932">
        <v>11</v>
      </c>
      <c r="D932">
        <v>11</v>
      </c>
      <c r="E932" s="6">
        <f>GA_Data[[#This Row],[Users]]-GA_Data[[#This Row],[New Users]]</f>
        <v>0</v>
      </c>
      <c r="F932">
        <v>11</v>
      </c>
      <c r="G932" s="1">
        <v>0.45454545454545453</v>
      </c>
      <c r="H932" s="2">
        <v>3.8181818181818183</v>
      </c>
      <c r="I932" s="2">
        <v>118.72727272727273</v>
      </c>
      <c r="J932" s="1">
        <v>0</v>
      </c>
      <c r="K932">
        <v>0</v>
      </c>
      <c r="L932" s="2">
        <v>0</v>
      </c>
      <c r="M932" s="3">
        <v>44075</v>
      </c>
    </row>
    <row r="933" spans="1:13" x14ac:dyDescent="0.25">
      <c r="A933" t="s">
        <v>14</v>
      </c>
      <c r="B933" t="s">
        <v>81</v>
      </c>
      <c r="C933">
        <v>11</v>
      </c>
      <c r="D933">
        <v>10</v>
      </c>
      <c r="E933" s="6">
        <f>GA_Data[[#This Row],[Users]]-GA_Data[[#This Row],[New Users]]</f>
        <v>1</v>
      </c>
      <c r="F933">
        <v>12</v>
      </c>
      <c r="G933" s="1">
        <v>0.83333333333333337</v>
      </c>
      <c r="H933" s="2">
        <v>3.5</v>
      </c>
      <c r="I933" s="2">
        <v>100</v>
      </c>
      <c r="J933" s="1">
        <v>0</v>
      </c>
      <c r="K933">
        <v>0</v>
      </c>
      <c r="L933" s="2">
        <v>0</v>
      </c>
      <c r="M933" s="3">
        <v>44075</v>
      </c>
    </row>
    <row r="934" spans="1:13" x14ac:dyDescent="0.25">
      <c r="A934" t="s">
        <v>14</v>
      </c>
      <c r="B934" t="s">
        <v>96</v>
      </c>
      <c r="C934">
        <v>11</v>
      </c>
      <c r="D934">
        <v>11</v>
      </c>
      <c r="E934" s="6">
        <f>GA_Data[[#This Row],[Users]]-GA_Data[[#This Row],[New Users]]</f>
        <v>0</v>
      </c>
      <c r="F934">
        <v>11</v>
      </c>
      <c r="G934" s="1">
        <v>0.54545454545454541</v>
      </c>
      <c r="H934" s="2">
        <v>2.5454545454545454</v>
      </c>
      <c r="I934" s="2">
        <v>43.18181818181818</v>
      </c>
      <c r="J934" s="1">
        <v>0</v>
      </c>
      <c r="K934">
        <v>0</v>
      </c>
      <c r="L934" s="2">
        <v>0</v>
      </c>
      <c r="M934" s="3">
        <v>44075</v>
      </c>
    </row>
    <row r="935" spans="1:13" x14ac:dyDescent="0.25">
      <c r="A935" t="s">
        <v>14</v>
      </c>
      <c r="B935" t="s">
        <v>100</v>
      </c>
      <c r="C935">
        <v>11</v>
      </c>
      <c r="D935">
        <v>10</v>
      </c>
      <c r="E935" s="6">
        <f>GA_Data[[#This Row],[Users]]-GA_Data[[#This Row],[New Users]]</f>
        <v>1</v>
      </c>
      <c r="F935">
        <v>12</v>
      </c>
      <c r="G935" s="1">
        <v>0.66666666666666663</v>
      </c>
      <c r="H935" s="2">
        <v>2.4166666666666665</v>
      </c>
      <c r="I935" s="2">
        <v>68.833333333333329</v>
      </c>
      <c r="J935" s="1">
        <v>0</v>
      </c>
      <c r="K935">
        <v>0</v>
      </c>
      <c r="L935" s="2">
        <v>0</v>
      </c>
      <c r="M935" s="3">
        <v>44075</v>
      </c>
    </row>
    <row r="936" spans="1:13" x14ac:dyDescent="0.25">
      <c r="A936" t="s">
        <v>15</v>
      </c>
      <c r="B936" t="s">
        <v>65</v>
      </c>
      <c r="C936">
        <v>11</v>
      </c>
      <c r="D936">
        <v>7</v>
      </c>
      <c r="E936" s="6">
        <f>GA_Data[[#This Row],[Users]]-GA_Data[[#This Row],[New Users]]</f>
        <v>4</v>
      </c>
      <c r="F936">
        <v>16</v>
      </c>
      <c r="G936" s="1">
        <v>0.375</v>
      </c>
      <c r="H936" s="2">
        <v>2.5</v>
      </c>
      <c r="I936" s="2">
        <v>54.3125</v>
      </c>
      <c r="J936" s="1">
        <v>0</v>
      </c>
      <c r="K936">
        <v>0</v>
      </c>
      <c r="L936" s="2">
        <v>0</v>
      </c>
      <c r="M936" s="3">
        <v>44075</v>
      </c>
    </row>
    <row r="937" spans="1:13" x14ac:dyDescent="0.25">
      <c r="A937" t="s">
        <v>21</v>
      </c>
      <c r="B937" t="s">
        <v>102</v>
      </c>
      <c r="C937">
        <v>11</v>
      </c>
      <c r="D937">
        <v>11</v>
      </c>
      <c r="E937" s="6">
        <f>GA_Data[[#This Row],[Users]]-GA_Data[[#This Row],[New Users]]</f>
        <v>0</v>
      </c>
      <c r="F937">
        <v>11</v>
      </c>
      <c r="G937" s="1">
        <v>0.45454545454545453</v>
      </c>
      <c r="H937" s="2">
        <v>4.8181818181818183</v>
      </c>
      <c r="I937" s="2">
        <v>167.72727272727272</v>
      </c>
      <c r="J937" s="1">
        <v>0</v>
      </c>
      <c r="K937">
        <v>0</v>
      </c>
      <c r="L937" s="2">
        <v>0</v>
      </c>
      <c r="M937" s="3">
        <v>44075</v>
      </c>
    </row>
    <row r="938" spans="1:13" x14ac:dyDescent="0.25">
      <c r="A938" t="s">
        <v>21</v>
      </c>
      <c r="B938" t="s">
        <v>33</v>
      </c>
      <c r="C938">
        <v>11</v>
      </c>
      <c r="D938">
        <v>11</v>
      </c>
      <c r="E938" s="6">
        <f>GA_Data[[#This Row],[Users]]-GA_Data[[#This Row],[New Users]]</f>
        <v>0</v>
      </c>
      <c r="F938">
        <v>11</v>
      </c>
      <c r="G938" s="1">
        <v>0.81818181818181823</v>
      </c>
      <c r="H938" s="2">
        <v>1.1818181818181819</v>
      </c>
      <c r="I938" s="2">
        <v>2</v>
      </c>
      <c r="J938" s="1">
        <v>0</v>
      </c>
      <c r="K938">
        <v>0</v>
      </c>
      <c r="L938" s="2">
        <v>0</v>
      </c>
      <c r="M938" s="3">
        <v>44075</v>
      </c>
    </row>
    <row r="939" spans="1:13" x14ac:dyDescent="0.25">
      <c r="A939" t="s">
        <v>21</v>
      </c>
      <c r="B939" t="s">
        <v>34</v>
      </c>
      <c r="C939">
        <v>11</v>
      </c>
      <c r="D939">
        <v>11</v>
      </c>
      <c r="E939" s="6">
        <f>GA_Data[[#This Row],[Users]]-GA_Data[[#This Row],[New Users]]</f>
        <v>0</v>
      </c>
      <c r="F939">
        <v>11</v>
      </c>
      <c r="G939" s="1">
        <v>0.90909090909090906</v>
      </c>
      <c r="H939" s="2">
        <v>1.0909090909090908</v>
      </c>
      <c r="I939" s="2">
        <v>2.8181818181818183</v>
      </c>
      <c r="J939" s="1">
        <v>0</v>
      </c>
      <c r="K939">
        <v>0</v>
      </c>
      <c r="L939" s="2">
        <v>0</v>
      </c>
      <c r="M939" s="3">
        <v>44075</v>
      </c>
    </row>
    <row r="940" spans="1:13" x14ac:dyDescent="0.25">
      <c r="A940" t="s">
        <v>21</v>
      </c>
      <c r="B940" t="s">
        <v>59</v>
      </c>
      <c r="C940">
        <v>11</v>
      </c>
      <c r="D940">
        <v>11</v>
      </c>
      <c r="E940" s="6">
        <f>GA_Data[[#This Row],[Users]]-GA_Data[[#This Row],[New Users]]</f>
        <v>0</v>
      </c>
      <c r="F940">
        <v>11</v>
      </c>
      <c r="G940" s="1">
        <v>0.63636363636363635</v>
      </c>
      <c r="H940" s="2">
        <v>2.1818181818181817</v>
      </c>
      <c r="I940" s="2">
        <v>32.272727272727273</v>
      </c>
      <c r="J940" s="1">
        <v>0</v>
      </c>
      <c r="K940">
        <v>0</v>
      </c>
      <c r="L940" s="2">
        <v>0</v>
      </c>
      <c r="M940" s="3">
        <v>44075</v>
      </c>
    </row>
    <row r="941" spans="1:13" x14ac:dyDescent="0.25">
      <c r="A941" t="s">
        <v>25</v>
      </c>
      <c r="B941" t="s">
        <v>42</v>
      </c>
      <c r="C941">
        <v>10</v>
      </c>
      <c r="D941">
        <v>7</v>
      </c>
      <c r="E941" s="6">
        <f>GA_Data[[#This Row],[Users]]-GA_Data[[#This Row],[New Users]]</f>
        <v>3</v>
      </c>
      <c r="F941">
        <v>11</v>
      </c>
      <c r="G941" s="1">
        <v>0.27272727272727271</v>
      </c>
      <c r="H941" s="2">
        <v>5.1818181818181817</v>
      </c>
      <c r="I941" s="2">
        <v>150.81818181818181</v>
      </c>
      <c r="J941" s="1">
        <v>0</v>
      </c>
      <c r="K941">
        <v>0</v>
      </c>
      <c r="L941" s="2">
        <v>0</v>
      </c>
      <c r="M941" s="3">
        <v>44075</v>
      </c>
    </row>
    <row r="942" spans="1:13" x14ac:dyDescent="0.25">
      <c r="A942" t="s">
        <v>35</v>
      </c>
      <c r="B942" t="s">
        <v>58</v>
      </c>
      <c r="C942">
        <v>10</v>
      </c>
      <c r="D942">
        <v>9</v>
      </c>
      <c r="E942" s="6">
        <f>GA_Data[[#This Row],[Users]]-GA_Data[[#This Row],[New Users]]</f>
        <v>1</v>
      </c>
      <c r="F942">
        <v>12</v>
      </c>
      <c r="G942" s="1">
        <v>0.66666666666666663</v>
      </c>
      <c r="H942" s="2">
        <v>1.5833333333333333</v>
      </c>
      <c r="I942" s="2">
        <v>40.166666666666664</v>
      </c>
      <c r="J942" s="1">
        <v>0</v>
      </c>
      <c r="K942">
        <v>0</v>
      </c>
      <c r="L942" s="2">
        <v>0</v>
      </c>
      <c r="M942" s="3">
        <v>44075</v>
      </c>
    </row>
    <row r="943" spans="1:13" x14ac:dyDescent="0.25">
      <c r="A943" t="s">
        <v>12</v>
      </c>
      <c r="B943" t="s">
        <v>65</v>
      </c>
      <c r="C943">
        <v>10</v>
      </c>
      <c r="D943">
        <v>10</v>
      </c>
      <c r="E943" s="6">
        <f>GA_Data[[#This Row],[Users]]-GA_Data[[#This Row],[New Users]]</f>
        <v>0</v>
      </c>
      <c r="F943">
        <v>10</v>
      </c>
      <c r="G943" s="1">
        <v>0.3</v>
      </c>
      <c r="H943" s="2">
        <v>3.6</v>
      </c>
      <c r="I943" s="2">
        <v>111.6</v>
      </c>
      <c r="J943" s="1">
        <v>0</v>
      </c>
      <c r="K943">
        <v>0</v>
      </c>
      <c r="L943" s="2">
        <v>0</v>
      </c>
      <c r="M943" s="3">
        <v>44075</v>
      </c>
    </row>
    <row r="944" spans="1:13" x14ac:dyDescent="0.25">
      <c r="A944" t="s">
        <v>12</v>
      </c>
      <c r="B944" t="s">
        <v>91</v>
      </c>
      <c r="C944">
        <v>10</v>
      </c>
      <c r="D944">
        <v>10</v>
      </c>
      <c r="E944" s="6">
        <f>GA_Data[[#This Row],[Users]]-GA_Data[[#This Row],[New Users]]</f>
        <v>0</v>
      </c>
      <c r="F944">
        <v>10</v>
      </c>
      <c r="G944" s="1">
        <v>0.3</v>
      </c>
      <c r="H944" s="2">
        <v>2.8</v>
      </c>
      <c r="I944" s="2">
        <v>121.4</v>
      </c>
      <c r="J944" s="1">
        <v>0</v>
      </c>
      <c r="K944">
        <v>0</v>
      </c>
      <c r="L944" s="2">
        <v>0</v>
      </c>
      <c r="M944" s="3">
        <v>44075</v>
      </c>
    </row>
    <row r="945" spans="1:13" x14ac:dyDescent="0.25">
      <c r="A945" t="s">
        <v>14</v>
      </c>
      <c r="B945" t="s">
        <v>99</v>
      </c>
      <c r="C945">
        <v>10</v>
      </c>
      <c r="D945">
        <v>8</v>
      </c>
      <c r="E945" s="6">
        <f>GA_Data[[#This Row],[Users]]-GA_Data[[#This Row],[New Users]]</f>
        <v>2</v>
      </c>
      <c r="F945">
        <v>11</v>
      </c>
      <c r="G945" s="1">
        <v>0.63636363636363635</v>
      </c>
      <c r="H945" s="2">
        <v>1.7272727272727273</v>
      </c>
      <c r="I945" s="2">
        <v>17.09090909090909</v>
      </c>
      <c r="J945" s="1">
        <v>0</v>
      </c>
      <c r="K945">
        <v>0</v>
      </c>
      <c r="L945" s="2">
        <v>0</v>
      </c>
      <c r="M945" s="3">
        <v>44075</v>
      </c>
    </row>
    <row r="946" spans="1:13" x14ac:dyDescent="0.25">
      <c r="A946" t="s">
        <v>14</v>
      </c>
      <c r="B946" t="s">
        <v>80</v>
      </c>
      <c r="C946">
        <v>10</v>
      </c>
      <c r="D946">
        <v>10</v>
      </c>
      <c r="E946" s="6">
        <f>GA_Data[[#This Row],[Users]]-GA_Data[[#This Row],[New Users]]</f>
        <v>0</v>
      </c>
      <c r="F946">
        <v>10</v>
      </c>
      <c r="G946" s="1">
        <v>0.7</v>
      </c>
      <c r="H946" s="2">
        <v>3</v>
      </c>
      <c r="I946" s="2">
        <v>44.9</v>
      </c>
      <c r="J946" s="1">
        <v>0</v>
      </c>
      <c r="K946">
        <v>0</v>
      </c>
      <c r="L946" s="2">
        <v>0</v>
      </c>
      <c r="M946" s="3">
        <v>44075</v>
      </c>
    </row>
    <row r="947" spans="1:13" x14ac:dyDescent="0.25">
      <c r="A947" t="s">
        <v>14</v>
      </c>
      <c r="B947" t="s">
        <v>87</v>
      </c>
      <c r="C947">
        <v>10</v>
      </c>
      <c r="D947">
        <v>10</v>
      </c>
      <c r="E947" s="6">
        <f>GA_Data[[#This Row],[Users]]-GA_Data[[#This Row],[New Users]]</f>
        <v>0</v>
      </c>
      <c r="F947">
        <v>15</v>
      </c>
      <c r="G947" s="1">
        <v>0.6</v>
      </c>
      <c r="H947" s="2">
        <v>3.4666666666666668</v>
      </c>
      <c r="I947" s="2">
        <v>257</v>
      </c>
      <c r="J947" s="1">
        <v>0</v>
      </c>
      <c r="K947">
        <v>0</v>
      </c>
      <c r="L947" s="2">
        <v>0</v>
      </c>
      <c r="M947" s="3">
        <v>44075</v>
      </c>
    </row>
    <row r="948" spans="1:13" x14ac:dyDescent="0.25">
      <c r="A948" t="s">
        <v>20</v>
      </c>
      <c r="B948" t="s">
        <v>16</v>
      </c>
      <c r="C948">
        <v>10</v>
      </c>
      <c r="D948">
        <v>0</v>
      </c>
      <c r="E948" s="6">
        <f>GA_Data[[#This Row],[Users]]-GA_Data[[#This Row],[New Users]]</f>
        <v>10</v>
      </c>
      <c r="F948">
        <v>13</v>
      </c>
      <c r="G948" s="1">
        <v>0.53846153846153844</v>
      </c>
      <c r="H948" s="2">
        <v>2.5384615384615383</v>
      </c>
      <c r="I948" s="2">
        <v>172.30769230769232</v>
      </c>
      <c r="J948" s="1">
        <v>0</v>
      </c>
      <c r="K948">
        <v>0</v>
      </c>
      <c r="L948" s="2">
        <v>0</v>
      </c>
      <c r="M948" s="3">
        <v>44075</v>
      </c>
    </row>
    <row r="949" spans="1:13" x14ac:dyDescent="0.25">
      <c r="A949" t="s">
        <v>15</v>
      </c>
      <c r="B949" t="s">
        <v>63</v>
      </c>
      <c r="C949">
        <v>10</v>
      </c>
      <c r="D949">
        <v>8</v>
      </c>
      <c r="E949" s="6">
        <f>GA_Data[[#This Row],[Users]]-GA_Data[[#This Row],[New Users]]</f>
        <v>2</v>
      </c>
      <c r="F949">
        <v>19</v>
      </c>
      <c r="G949" s="1">
        <v>0.36842105263157893</v>
      </c>
      <c r="H949" s="2">
        <v>3.1052631578947367</v>
      </c>
      <c r="I949" s="2">
        <v>168.73684210526315</v>
      </c>
      <c r="J949" s="1">
        <v>0</v>
      </c>
      <c r="K949">
        <v>0</v>
      </c>
      <c r="L949" s="2">
        <v>0</v>
      </c>
      <c r="M949" s="3">
        <v>44075</v>
      </c>
    </row>
    <row r="950" spans="1:13" x14ac:dyDescent="0.25">
      <c r="A950" t="s">
        <v>21</v>
      </c>
      <c r="B950" t="s">
        <v>49</v>
      </c>
      <c r="C950">
        <v>10</v>
      </c>
      <c r="D950">
        <v>10</v>
      </c>
      <c r="E950" s="6">
        <f>GA_Data[[#This Row],[Users]]-GA_Data[[#This Row],[New Users]]</f>
        <v>0</v>
      </c>
      <c r="F950">
        <v>10</v>
      </c>
      <c r="G950" s="1">
        <v>0.4</v>
      </c>
      <c r="H950" s="2">
        <v>3.2</v>
      </c>
      <c r="I950" s="2">
        <v>51.3</v>
      </c>
      <c r="J950" s="1">
        <v>0</v>
      </c>
      <c r="K950">
        <v>0</v>
      </c>
      <c r="L950" s="2">
        <v>0</v>
      </c>
      <c r="M950" s="3">
        <v>44075</v>
      </c>
    </row>
    <row r="951" spans="1:13" x14ac:dyDescent="0.25">
      <c r="A951" t="s">
        <v>21</v>
      </c>
      <c r="B951" t="s">
        <v>88</v>
      </c>
      <c r="C951">
        <v>10</v>
      </c>
      <c r="D951">
        <v>10</v>
      </c>
      <c r="E951" s="6">
        <f>GA_Data[[#This Row],[Users]]-GA_Data[[#This Row],[New Users]]</f>
        <v>0</v>
      </c>
      <c r="F951">
        <v>11</v>
      </c>
      <c r="G951" s="1">
        <v>0.45454545454545453</v>
      </c>
      <c r="H951" s="2">
        <v>1.9090909090909092</v>
      </c>
      <c r="I951" s="2">
        <v>52.545454545454547</v>
      </c>
      <c r="J951" s="1">
        <v>0</v>
      </c>
      <c r="K951">
        <v>0</v>
      </c>
      <c r="L951" s="2">
        <v>0</v>
      </c>
      <c r="M951" s="3">
        <v>44075</v>
      </c>
    </row>
    <row r="952" spans="1:13" x14ac:dyDescent="0.25">
      <c r="A952" t="s">
        <v>21</v>
      </c>
      <c r="B952" t="s">
        <v>52</v>
      </c>
      <c r="C952">
        <v>10</v>
      </c>
      <c r="D952">
        <v>10</v>
      </c>
      <c r="E952" s="6">
        <f>GA_Data[[#This Row],[Users]]-GA_Data[[#This Row],[New Users]]</f>
        <v>0</v>
      </c>
      <c r="F952">
        <v>11</v>
      </c>
      <c r="G952" s="1">
        <v>0.63636363636363635</v>
      </c>
      <c r="H952" s="2">
        <v>26.181818181818183</v>
      </c>
      <c r="I952" s="2">
        <v>130.54545454545453</v>
      </c>
      <c r="J952" s="1">
        <v>0</v>
      </c>
      <c r="K952">
        <v>0</v>
      </c>
      <c r="L952" s="2">
        <v>0</v>
      </c>
      <c r="M952" s="3">
        <v>44075</v>
      </c>
    </row>
    <row r="953" spans="1:13" x14ac:dyDescent="0.25">
      <c r="A953" t="s">
        <v>21</v>
      </c>
      <c r="B953" t="s">
        <v>46</v>
      </c>
      <c r="C953">
        <v>10</v>
      </c>
      <c r="D953">
        <v>10</v>
      </c>
      <c r="E953" s="6">
        <f>GA_Data[[#This Row],[Users]]-GA_Data[[#This Row],[New Users]]</f>
        <v>0</v>
      </c>
      <c r="F953">
        <v>11</v>
      </c>
      <c r="G953" s="1">
        <v>0.45454545454545453</v>
      </c>
      <c r="H953" s="2">
        <v>2.8181818181818183</v>
      </c>
      <c r="I953" s="2">
        <v>159.90909090909091</v>
      </c>
      <c r="J953" s="1">
        <v>0</v>
      </c>
      <c r="K953">
        <v>0</v>
      </c>
      <c r="L953" s="2">
        <v>0</v>
      </c>
      <c r="M953" s="3">
        <v>44075</v>
      </c>
    </row>
    <row r="954" spans="1:13" x14ac:dyDescent="0.25">
      <c r="A954" t="s">
        <v>35</v>
      </c>
      <c r="B954" t="s">
        <v>60</v>
      </c>
      <c r="C954">
        <v>9</v>
      </c>
      <c r="D954">
        <v>9</v>
      </c>
      <c r="E954" s="6">
        <f>GA_Data[[#This Row],[Users]]-GA_Data[[#This Row],[New Users]]</f>
        <v>0</v>
      </c>
      <c r="F954">
        <v>9</v>
      </c>
      <c r="G954" s="1">
        <v>0.66666666666666663</v>
      </c>
      <c r="H954" s="2">
        <v>1.4444444444444444</v>
      </c>
      <c r="I954" s="2">
        <v>56.555555555555557</v>
      </c>
      <c r="J954" s="1">
        <v>0</v>
      </c>
      <c r="K954">
        <v>0</v>
      </c>
      <c r="L954" s="2">
        <v>0</v>
      </c>
      <c r="M954" s="3">
        <v>44075</v>
      </c>
    </row>
    <row r="955" spans="1:13" x14ac:dyDescent="0.25">
      <c r="A955" t="s">
        <v>35</v>
      </c>
      <c r="B955" t="s">
        <v>38</v>
      </c>
      <c r="C955">
        <v>9</v>
      </c>
      <c r="D955">
        <v>10</v>
      </c>
      <c r="E955" s="6">
        <f>GA_Data[[#This Row],[Users]]-GA_Data[[#This Row],[New Users]]</f>
        <v>-1</v>
      </c>
      <c r="F955">
        <v>10</v>
      </c>
      <c r="G955" s="1">
        <v>0.5</v>
      </c>
      <c r="H955" s="2">
        <v>2.6</v>
      </c>
      <c r="I955" s="2">
        <v>139.30000000000001</v>
      </c>
      <c r="J955" s="1">
        <v>0</v>
      </c>
      <c r="K955">
        <v>0</v>
      </c>
      <c r="L955" s="2">
        <v>0</v>
      </c>
      <c r="M955" s="3">
        <v>44075</v>
      </c>
    </row>
    <row r="956" spans="1:13" x14ac:dyDescent="0.25">
      <c r="A956" t="s">
        <v>35</v>
      </c>
      <c r="B956" t="s">
        <v>50</v>
      </c>
      <c r="C956">
        <v>9</v>
      </c>
      <c r="D956">
        <v>8</v>
      </c>
      <c r="E956" s="6">
        <f>GA_Data[[#This Row],[Users]]-GA_Data[[#This Row],[New Users]]</f>
        <v>1</v>
      </c>
      <c r="F956">
        <v>9</v>
      </c>
      <c r="G956" s="1">
        <v>0.44444444444444442</v>
      </c>
      <c r="H956" s="2">
        <v>1.6666666666666667</v>
      </c>
      <c r="I956" s="2">
        <v>34</v>
      </c>
      <c r="J956" s="1">
        <v>0</v>
      </c>
      <c r="K956">
        <v>0</v>
      </c>
      <c r="L956" s="2">
        <v>0</v>
      </c>
      <c r="M956" s="3">
        <v>44075</v>
      </c>
    </row>
    <row r="957" spans="1:13" x14ac:dyDescent="0.25">
      <c r="A957" t="s">
        <v>12</v>
      </c>
      <c r="B957" t="s">
        <v>62</v>
      </c>
      <c r="C957">
        <v>9</v>
      </c>
      <c r="D957">
        <v>8</v>
      </c>
      <c r="E957" s="6">
        <f>GA_Data[[#This Row],[Users]]-GA_Data[[#This Row],[New Users]]</f>
        <v>1</v>
      </c>
      <c r="F957">
        <v>9</v>
      </c>
      <c r="G957" s="1">
        <v>0.55555555555555558</v>
      </c>
      <c r="H957" s="2">
        <v>2.2222222222222223</v>
      </c>
      <c r="I957" s="2">
        <v>43.333333333333336</v>
      </c>
      <c r="J957" s="1">
        <v>0</v>
      </c>
      <c r="K957">
        <v>0</v>
      </c>
      <c r="L957" s="2">
        <v>0</v>
      </c>
      <c r="M957" s="3">
        <v>44075</v>
      </c>
    </row>
    <row r="958" spans="1:13" x14ac:dyDescent="0.25">
      <c r="A958" t="s">
        <v>12</v>
      </c>
      <c r="B958" t="s">
        <v>86</v>
      </c>
      <c r="C958">
        <v>9</v>
      </c>
      <c r="D958">
        <v>7</v>
      </c>
      <c r="E958" s="6">
        <f>GA_Data[[#This Row],[Users]]-GA_Data[[#This Row],[New Users]]</f>
        <v>2</v>
      </c>
      <c r="F958">
        <v>12</v>
      </c>
      <c r="G958" s="1">
        <v>0.33333333333333331</v>
      </c>
      <c r="H958" s="2">
        <v>5.666666666666667</v>
      </c>
      <c r="I958" s="2">
        <v>320.66666666666669</v>
      </c>
      <c r="J958" s="1">
        <v>0</v>
      </c>
      <c r="K958">
        <v>0</v>
      </c>
      <c r="L958" s="2">
        <v>0</v>
      </c>
      <c r="M958" s="3">
        <v>44075</v>
      </c>
    </row>
    <row r="959" spans="1:13" x14ac:dyDescent="0.25">
      <c r="A959" t="s">
        <v>14</v>
      </c>
      <c r="B959" t="s">
        <v>98</v>
      </c>
      <c r="C959">
        <v>9</v>
      </c>
      <c r="D959">
        <v>9</v>
      </c>
      <c r="E959" s="6">
        <f>GA_Data[[#This Row],[Users]]-GA_Data[[#This Row],[New Users]]</f>
        <v>0</v>
      </c>
      <c r="F959">
        <v>9</v>
      </c>
      <c r="G959" s="1">
        <v>0.55555555555555558</v>
      </c>
      <c r="H959" s="2">
        <v>2.6666666666666665</v>
      </c>
      <c r="I959" s="2">
        <v>121.88888888888889</v>
      </c>
      <c r="J959" s="1">
        <v>0</v>
      </c>
      <c r="K959">
        <v>0</v>
      </c>
      <c r="L959" s="2">
        <v>0</v>
      </c>
      <c r="M959" s="3">
        <v>44075</v>
      </c>
    </row>
    <row r="960" spans="1:13" x14ac:dyDescent="0.25">
      <c r="A960" t="s">
        <v>14</v>
      </c>
      <c r="B960" t="s">
        <v>92</v>
      </c>
      <c r="C960">
        <v>9</v>
      </c>
      <c r="D960">
        <v>8</v>
      </c>
      <c r="E960" s="6">
        <f>GA_Data[[#This Row],[Users]]-GA_Data[[#This Row],[New Users]]</f>
        <v>1</v>
      </c>
      <c r="F960">
        <v>12</v>
      </c>
      <c r="G960" s="1">
        <v>0.41666666666666669</v>
      </c>
      <c r="H960" s="2">
        <v>4.666666666666667</v>
      </c>
      <c r="I960" s="2">
        <v>115.91666666666667</v>
      </c>
      <c r="J960" s="1">
        <v>0</v>
      </c>
      <c r="K960">
        <v>0</v>
      </c>
      <c r="L960" s="2">
        <v>0</v>
      </c>
      <c r="M960" s="3">
        <v>44075</v>
      </c>
    </row>
    <row r="961" spans="1:13" x14ac:dyDescent="0.25">
      <c r="A961" t="s">
        <v>14</v>
      </c>
      <c r="B961" t="s">
        <v>105</v>
      </c>
      <c r="C961">
        <v>9</v>
      </c>
      <c r="D961">
        <v>9</v>
      </c>
      <c r="E961" s="6">
        <f>GA_Data[[#This Row],[Users]]-GA_Data[[#This Row],[New Users]]</f>
        <v>0</v>
      </c>
      <c r="F961">
        <v>11</v>
      </c>
      <c r="G961" s="1">
        <v>0.27272727272727271</v>
      </c>
      <c r="H961" s="2">
        <v>6.0909090909090908</v>
      </c>
      <c r="I961" s="2">
        <v>374.63636363636363</v>
      </c>
      <c r="J961" s="1">
        <v>0</v>
      </c>
      <c r="K961">
        <v>0</v>
      </c>
      <c r="L961" s="2">
        <v>0</v>
      </c>
      <c r="M961" s="3">
        <v>44075</v>
      </c>
    </row>
    <row r="962" spans="1:13" x14ac:dyDescent="0.25">
      <c r="A962" t="s">
        <v>15</v>
      </c>
      <c r="B962" t="s">
        <v>64</v>
      </c>
      <c r="C962">
        <v>9</v>
      </c>
      <c r="D962">
        <v>6</v>
      </c>
      <c r="E962" s="6">
        <f>GA_Data[[#This Row],[Users]]-GA_Data[[#This Row],[New Users]]</f>
        <v>3</v>
      </c>
      <c r="F962">
        <v>12</v>
      </c>
      <c r="G962" s="1">
        <v>0.58333333333333337</v>
      </c>
      <c r="H962" s="2">
        <v>2.5</v>
      </c>
      <c r="I962" s="2">
        <v>112.41666666666667</v>
      </c>
      <c r="J962" s="1">
        <v>0</v>
      </c>
      <c r="K962">
        <v>0</v>
      </c>
      <c r="L962" s="2">
        <v>0</v>
      </c>
      <c r="M962" s="3">
        <v>44075</v>
      </c>
    </row>
    <row r="963" spans="1:13" x14ac:dyDescent="0.25">
      <c r="A963" t="s">
        <v>15</v>
      </c>
      <c r="B963" t="s">
        <v>60</v>
      </c>
      <c r="C963">
        <v>9</v>
      </c>
      <c r="D963">
        <v>5</v>
      </c>
      <c r="E963" s="6">
        <f>GA_Data[[#This Row],[Users]]-GA_Data[[#This Row],[New Users]]</f>
        <v>4</v>
      </c>
      <c r="F963">
        <v>10</v>
      </c>
      <c r="G963" s="1">
        <v>0.4</v>
      </c>
      <c r="H963" s="2">
        <v>2</v>
      </c>
      <c r="I963" s="2">
        <v>44.7</v>
      </c>
      <c r="J963" s="1">
        <v>0</v>
      </c>
      <c r="K963">
        <v>0</v>
      </c>
      <c r="L963" s="2">
        <v>0</v>
      </c>
      <c r="M963" s="3">
        <v>44075</v>
      </c>
    </row>
    <row r="964" spans="1:13" x14ac:dyDescent="0.25">
      <c r="A964" t="s">
        <v>21</v>
      </c>
      <c r="B964" t="s">
        <v>47</v>
      </c>
      <c r="C964">
        <v>9</v>
      </c>
      <c r="D964">
        <v>9</v>
      </c>
      <c r="E964" s="6">
        <f>GA_Data[[#This Row],[Users]]-GA_Data[[#This Row],[New Users]]</f>
        <v>0</v>
      </c>
      <c r="F964">
        <v>9</v>
      </c>
      <c r="G964" s="1">
        <v>0.88888888888888884</v>
      </c>
      <c r="H964" s="2">
        <v>1.1111111111111112</v>
      </c>
      <c r="I964" s="2">
        <v>2.8888888888888888</v>
      </c>
      <c r="J964" s="1">
        <v>0</v>
      </c>
      <c r="K964">
        <v>0</v>
      </c>
      <c r="L964" s="2">
        <v>0</v>
      </c>
      <c r="M964" s="3">
        <v>44075</v>
      </c>
    </row>
    <row r="965" spans="1:13" x14ac:dyDescent="0.25">
      <c r="A965" t="s">
        <v>21</v>
      </c>
      <c r="B965" t="s">
        <v>45</v>
      </c>
      <c r="C965">
        <v>9</v>
      </c>
      <c r="D965">
        <v>9</v>
      </c>
      <c r="E965" s="6">
        <f>GA_Data[[#This Row],[Users]]-GA_Data[[#This Row],[New Users]]</f>
        <v>0</v>
      </c>
      <c r="F965">
        <v>10</v>
      </c>
      <c r="G965" s="1">
        <v>0.7</v>
      </c>
      <c r="H965" s="2">
        <v>2.5</v>
      </c>
      <c r="I965" s="2">
        <v>28.5</v>
      </c>
      <c r="J965" s="1">
        <v>0</v>
      </c>
      <c r="K965">
        <v>0</v>
      </c>
      <c r="L965" s="2">
        <v>0</v>
      </c>
      <c r="M965" s="3">
        <v>44075</v>
      </c>
    </row>
    <row r="966" spans="1:13" x14ac:dyDescent="0.25">
      <c r="A966" t="s">
        <v>21</v>
      </c>
      <c r="B966" t="s">
        <v>123</v>
      </c>
      <c r="C966">
        <v>9</v>
      </c>
      <c r="D966">
        <v>9</v>
      </c>
      <c r="E966" s="6">
        <f>GA_Data[[#This Row],[Users]]-GA_Data[[#This Row],[New Users]]</f>
        <v>0</v>
      </c>
      <c r="F966">
        <v>10</v>
      </c>
      <c r="G966" s="1">
        <v>0.5</v>
      </c>
      <c r="H966" s="2">
        <v>6.4</v>
      </c>
      <c r="I966" s="2">
        <v>114.9</v>
      </c>
      <c r="J966" s="1">
        <v>0</v>
      </c>
      <c r="K966">
        <v>0</v>
      </c>
      <c r="L966" s="2">
        <v>0</v>
      </c>
      <c r="M966" s="3">
        <v>44075</v>
      </c>
    </row>
    <row r="967" spans="1:13" x14ac:dyDescent="0.25">
      <c r="A967" t="s">
        <v>25</v>
      </c>
      <c r="B967" t="s">
        <v>54</v>
      </c>
      <c r="C967">
        <v>8</v>
      </c>
      <c r="D967">
        <v>3</v>
      </c>
      <c r="E967" s="6">
        <f>GA_Data[[#This Row],[Users]]-GA_Data[[#This Row],[New Users]]</f>
        <v>5</v>
      </c>
      <c r="F967">
        <v>8</v>
      </c>
      <c r="G967" s="1">
        <v>0.625</v>
      </c>
      <c r="H967" s="2">
        <v>7.5</v>
      </c>
      <c r="I967" s="2">
        <v>135.125</v>
      </c>
      <c r="J967" s="1">
        <v>0</v>
      </c>
      <c r="K967">
        <v>0</v>
      </c>
      <c r="L967" s="2">
        <v>0</v>
      </c>
      <c r="M967" s="3">
        <v>44075</v>
      </c>
    </row>
    <row r="968" spans="1:13" x14ac:dyDescent="0.25">
      <c r="A968" t="s">
        <v>35</v>
      </c>
      <c r="B968" t="s">
        <v>63</v>
      </c>
      <c r="C968">
        <v>8</v>
      </c>
      <c r="D968">
        <v>6</v>
      </c>
      <c r="E968" s="6">
        <f>GA_Data[[#This Row],[Users]]-GA_Data[[#This Row],[New Users]]</f>
        <v>2</v>
      </c>
      <c r="F968">
        <v>8</v>
      </c>
      <c r="G968" s="1">
        <v>0.625</v>
      </c>
      <c r="H968" s="2">
        <v>1.375</v>
      </c>
      <c r="I968" s="2">
        <v>59.125</v>
      </c>
      <c r="J968" s="1">
        <v>0</v>
      </c>
      <c r="K968">
        <v>0</v>
      </c>
      <c r="L968" s="2">
        <v>0</v>
      </c>
      <c r="M968" s="3">
        <v>44075</v>
      </c>
    </row>
    <row r="969" spans="1:13" x14ac:dyDescent="0.25">
      <c r="A969" t="s">
        <v>35</v>
      </c>
      <c r="B969" t="s">
        <v>49</v>
      </c>
      <c r="C969">
        <v>8</v>
      </c>
      <c r="D969">
        <v>7</v>
      </c>
      <c r="E969" s="6">
        <f>GA_Data[[#This Row],[Users]]-GA_Data[[#This Row],[New Users]]</f>
        <v>1</v>
      </c>
      <c r="F969">
        <v>10</v>
      </c>
      <c r="G969" s="1">
        <v>0.8</v>
      </c>
      <c r="H969" s="2">
        <v>1.3</v>
      </c>
      <c r="I969" s="2">
        <v>21.3</v>
      </c>
      <c r="J969" s="1">
        <v>0</v>
      </c>
      <c r="K969">
        <v>0</v>
      </c>
      <c r="L969" s="2">
        <v>0</v>
      </c>
      <c r="M969" s="3">
        <v>44075</v>
      </c>
    </row>
    <row r="970" spans="1:13" x14ac:dyDescent="0.25">
      <c r="A970" t="s">
        <v>35</v>
      </c>
      <c r="B970" t="s">
        <v>48</v>
      </c>
      <c r="C970">
        <v>8</v>
      </c>
      <c r="D970">
        <v>7</v>
      </c>
      <c r="E970" s="6">
        <f>GA_Data[[#This Row],[Users]]-GA_Data[[#This Row],[New Users]]</f>
        <v>1</v>
      </c>
      <c r="F970">
        <v>8</v>
      </c>
      <c r="G970" s="1">
        <v>0.625</v>
      </c>
      <c r="H970" s="2">
        <v>1.875</v>
      </c>
      <c r="I970" s="2">
        <v>157</v>
      </c>
      <c r="J970" s="1">
        <v>0</v>
      </c>
      <c r="K970">
        <v>0</v>
      </c>
      <c r="L970" s="2">
        <v>0</v>
      </c>
      <c r="M970" s="3">
        <v>44075</v>
      </c>
    </row>
    <row r="971" spans="1:13" x14ac:dyDescent="0.25">
      <c r="A971" t="s">
        <v>35</v>
      </c>
      <c r="B971" t="s">
        <v>68</v>
      </c>
      <c r="C971">
        <v>8</v>
      </c>
      <c r="D971">
        <v>8</v>
      </c>
      <c r="E971" s="6">
        <f>GA_Data[[#This Row],[Users]]-GA_Data[[#This Row],[New Users]]</f>
        <v>0</v>
      </c>
      <c r="F971">
        <v>10</v>
      </c>
      <c r="G971" s="1">
        <v>0.8</v>
      </c>
      <c r="H971" s="2">
        <v>1.3</v>
      </c>
      <c r="I971" s="2">
        <v>11.8</v>
      </c>
      <c r="J971" s="1">
        <v>0</v>
      </c>
      <c r="K971">
        <v>0</v>
      </c>
      <c r="L971" s="2">
        <v>0</v>
      </c>
      <c r="M971" s="3">
        <v>44075</v>
      </c>
    </row>
    <row r="972" spans="1:13" x14ac:dyDescent="0.25">
      <c r="A972" t="s">
        <v>35</v>
      </c>
      <c r="B972" t="s">
        <v>73</v>
      </c>
      <c r="C972">
        <v>8</v>
      </c>
      <c r="D972">
        <v>8</v>
      </c>
      <c r="E972" s="6">
        <f>GA_Data[[#This Row],[Users]]-GA_Data[[#This Row],[New Users]]</f>
        <v>0</v>
      </c>
      <c r="F972">
        <v>8</v>
      </c>
      <c r="G972" s="1">
        <v>0.5</v>
      </c>
      <c r="H972" s="2">
        <v>2.25</v>
      </c>
      <c r="I972" s="2">
        <v>88.375</v>
      </c>
      <c r="J972" s="1">
        <v>0</v>
      </c>
      <c r="K972">
        <v>0</v>
      </c>
      <c r="L972" s="2">
        <v>0</v>
      </c>
      <c r="M972" s="3">
        <v>44075</v>
      </c>
    </row>
    <row r="973" spans="1:13" x14ac:dyDescent="0.25">
      <c r="A973" t="s">
        <v>12</v>
      </c>
      <c r="B973" t="s">
        <v>95</v>
      </c>
      <c r="C973">
        <v>8</v>
      </c>
      <c r="D973">
        <v>8</v>
      </c>
      <c r="E973" s="6">
        <f>GA_Data[[#This Row],[Users]]-GA_Data[[#This Row],[New Users]]</f>
        <v>0</v>
      </c>
      <c r="F973">
        <v>9</v>
      </c>
      <c r="G973" s="1">
        <v>0.77777777777777779</v>
      </c>
      <c r="H973" s="2">
        <v>1.6666666666666667</v>
      </c>
      <c r="I973" s="2">
        <v>36.666666666666664</v>
      </c>
      <c r="J973" s="1">
        <v>0</v>
      </c>
      <c r="K973">
        <v>0</v>
      </c>
      <c r="L973" s="2">
        <v>0</v>
      </c>
      <c r="M973" s="3">
        <v>44075</v>
      </c>
    </row>
    <row r="974" spans="1:13" x14ac:dyDescent="0.25">
      <c r="A974" t="s">
        <v>12</v>
      </c>
      <c r="B974" t="s">
        <v>81</v>
      </c>
      <c r="C974">
        <v>8</v>
      </c>
      <c r="D974">
        <v>7</v>
      </c>
      <c r="E974" s="6">
        <f>GA_Data[[#This Row],[Users]]-GA_Data[[#This Row],[New Users]]</f>
        <v>1</v>
      </c>
      <c r="F974">
        <v>8</v>
      </c>
      <c r="G974" s="1">
        <v>0.375</v>
      </c>
      <c r="H974" s="2">
        <v>2.75</v>
      </c>
      <c r="I974" s="2">
        <v>221</v>
      </c>
      <c r="J974" s="1">
        <v>0</v>
      </c>
      <c r="K974">
        <v>0</v>
      </c>
      <c r="L974" s="2">
        <v>0</v>
      </c>
      <c r="M974" s="3">
        <v>44075</v>
      </c>
    </row>
    <row r="975" spans="1:13" x14ac:dyDescent="0.25">
      <c r="A975" t="s">
        <v>12</v>
      </c>
      <c r="B975" t="s">
        <v>88</v>
      </c>
      <c r="C975">
        <v>8</v>
      </c>
      <c r="D975">
        <v>8</v>
      </c>
      <c r="E975" s="6">
        <f>GA_Data[[#This Row],[Users]]-GA_Data[[#This Row],[New Users]]</f>
        <v>0</v>
      </c>
      <c r="F975">
        <v>10</v>
      </c>
      <c r="G975" s="1">
        <v>0.3</v>
      </c>
      <c r="H975" s="2">
        <v>2.7</v>
      </c>
      <c r="I975" s="2">
        <v>431.4</v>
      </c>
      <c r="J975" s="1">
        <v>0</v>
      </c>
      <c r="K975">
        <v>0</v>
      </c>
      <c r="L975" s="2">
        <v>0</v>
      </c>
      <c r="M975" s="3">
        <v>44075</v>
      </c>
    </row>
    <row r="976" spans="1:13" x14ac:dyDescent="0.25">
      <c r="A976" t="s">
        <v>14</v>
      </c>
      <c r="B976" t="s">
        <v>107</v>
      </c>
      <c r="C976">
        <v>8</v>
      </c>
      <c r="D976">
        <v>8</v>
      </c>
      <c r="E976" s="6">
        <f>GA_Data[[#This Row],[Users]]-GA_Data[[#This Row],[New Users]]</f>
        <v>0</v>
      </c>
      <c r="F976">
        <v>9</v>
      </c>
      <c r="G976" s="1">
        <v>0.44444444444444442</v>
      </c>
      <c r="H976" s="2">
        <v>3.2222222222222223</v>
      </c>
      <c r="I976" s="2">
        <v>56.333333333333336</v>
      </c>
      <c r="J976" s="1">
        <v>0</v>
      </c>
      <c r="K976">
        <v>0</v>
      </c>
      <c r="L976" s="2">
        <v>0</v>
      </c>
      <c r="M976" s="3">
        <v>44075</v>
      </c>
    </row>
    <row r="977" spans="1:13" x14ac:dyDescent="0.25">
      <c r="A977" t="s">
        <v>14</v>
      </c>
      <c r="B977" t="s">
        <v>83</v>
      </c>
      <c r="C977">
        <v>8</v>
      </c>
      <c r="D977">
        <v>7</v>
      </c>
      <c r="E977" s="6">
        <f>GA_Data[[#This Row],[Users]]-GA_Data[[#This Row],[New Users]]</f>
        <v>1</v>
      </c>
      <c r="F977">
        <v>9</v>
      </c>
      <c r="G977" s="1">
        <v>0.22222222222222221</v>
      </c>
      <c r="H977" s="2">
        <v>15.888888888888889</v>
      </c>
      <c r="I977" s="2">
        <v>458.22222222222223</v>
      </c>
      <c r="J977" s="1">
        <v>0</v>
      </c>
      <c r="K977">
        <v>0</v>
      </c>
      <c r="L977" s="2">
        <v>0</v>
      </c>
      <c r="M977" s="3">
        <v>44075</v>
      </c>
    </row>
    <row r="978" spans="1:13" x14ac:dyDescent="0.25">
      <c r="A978" t="s">
        <v>14</v>
      </c>
      <c r="B978" t="s">
        <v>132</v>
      </c>
      <c r="C978">
        <v>8</v>
      </c>
      <c r="D978">
        <v>8</v>
      </c>
      <c r="E978" s="6">
        <f>GA_Data[[#This Row],[Users]]-GA_Data[[#This Row],[New Users]]</f>
        <v>0</v>
      </c>
      <c r="F978">
        <v>8</v>
      </c>
      <c r="G978" s="1">
        <v>0.375</v>
      </c>
      <c r="H978" s="2">
        <v>2.125</v>
      </c>
      <c r="I978" s="2">
        <v>37.625</v>
      </c>
      <c r="J978" s="1">
        <v>0</v>
      </c>
      <c r="K978">
        <v>0</v>
      </c>
      <c r="L978" s="2">
        <v>0</v>
      </c>
      <c r="M978" s="3">
        <v>44075</v>
      </c>
    </row>
    <row r="979" spans="1:13" x14ac:dyDescent="0.25">
      <c r="A979" t="s">
        <v>15</v>
      </c>
      <c r="B979" t="s">
        <v>55</v>
      </c>
      <c r="C979">
        <v>8</v>
      </c>
      <c r="D979">
        <v>8</v>
      </c>
      <c r="E979" s="6">
        <f>GA_Data[[#This Row],[Users]]-GA_Data[[#This Row],[New Users]]</f>
        <v>0</v>
      </c>
      <c r="F979">
        <v>8</v>
      </c>
      <c r="G979" s="1">
        <v>0.75</v>
      </c>
      <c r="H979" s="2">
        <v>1.375</v>
      </c>
      <c r="I979" s="2">
        <v>14.5</v>
      </c>
      <c r="J979" s="1">
        <v>0</v>
      </c>
      <c r="K979">
        <v>0</v>
      </c>
      <c r="L979" s="2">
        <v>0</v>
      </c>
      <c r="M979" s="3">
        <v>44075</v>
      </c>
    </row>
    <row r="980" spans="1:13" x14ac:dyDescent="0.25">
      <c r="A980" t="s">
        <v>15</v>
      </c>
      <c r="B980" t="s">
        <v>70</v>
      </c>
      <c r="C980">
        <v>8</v>
      </c>
      <c r="D980">
        <v>4</v>
      </c>
      <c r="E980" s="6">
        <f>GA_Data[[#This Row],[Users]]-GA_Data[[#This Row],[New Users]]</f>
        <v>4</v>
      </c>
      <c r="F980">
        <v>10</v>
      </c>
      <c r="G980" s="1">
        <v>0.4</v>
      </c>
      <c r="H980" s="2">
        <v>2</v>
      </c>
      <c r="I980" s="2">
        <v>123.9</v>
      </c>
      <c r="J980" s="1">
        <v>0</v>
      </c>
      <c r="K980">
        <v>0</v>
      </c>
      <c r="L980" s="2">
        <v>0</v>
      </c>
      <c r="M980" s="3">
        <v>44075</v>
      </c>
    </row>
    <row r="981" spans="1:13" x14ac:dyDescent="0.25">
      <c r="A981" t="s">
        <v>25</v>
      </c>
      <c r="B981" t="s">
        <v>47</v>
      </c>
      <c r="C981">
        <v>7</v>
      </c>
      <c r="D981">
        <v>4</v>
      </c>
      <c r="E981" s="6">
        <f>GA_Data[[#This Row],[Users]]-GA_Data[[#This Row],[New Users]]</f>
        <v>3</v>
      </c>
      <c r="F981">
        <v>10</v>
      </c>
      <c r="G981" s="1">
        <v>0.7</v>
      </c>
      <c r="H981" s="2">
        <v>3.2</v>
      </c>
      <c r="I981" s="2">
        <v>46.6</v>
      </c>
      <c r="J981" s="1">
        <v>0</v>
      </c>
      <c r="K981">
        <v>0</v>
      </c>
      <c r="L981" s="2">
        <v>0</v>
      </c>
      <c r="M981" s="3">
        <v>44075</v>
      </c>
    </row>
    <row r="982" spans="1:13" x14ac:dyDescent="0.25">
      <c r="A982" t="s">
        <v>25</v>
      </c>
      <c r="B982" t="s">
        <v>43</v>
      </c>
      <c r="C982">
        <v>7</v>
      </c>
      <c r="D982">
        <v>5</v>
      </c>
      <c r="E982" s="6">
        <f>GA_Data[[#This Row],[Users]]-GA_Data[[#This Row],[New Users]]</f>
        <v>2</v>
      </c>
      <c r="F982">
        <v>8</v>
      </c>
      <c r="G982" s="1">
        <v>0.375</v>
      </c>
      <c r="H982" s="2">
        <v>2.125</v>
      </c>
      <c r="I982" s="2">
        <v>58.875</v>
      </c>
      <c r="J982" s="1">
        <v>0</v>
      </c>
      <c r="K982">
        <v>0</v>
      </c>
      <c r="L982" s="2">
        <v>0</v>
      </c>
      <c r="M982" s="3">
        <v>44075</v>
      </c>
    </row>
    <row r="983" spans="1:13" x14ac:dyDescent="0.25">
      <c r="A983" t="s">
        <v>25</v>
      </c>
      <c r="B983" t="s">
        <v>40</v>
      </c>
      <c r="C983">
        <v>7</v>
      </c>
      <c r="D983">
        <v>5</v>
      </c>
      <c r="E983" s="6">
        <f>GA_Data[[#This Row],[Users]]-GA_Data[[#This Row],[New Users]]</f>
        <v>2</v>
      </c>
      <c r="F983">
        <v>7</v>
      </c>
      <c r="G983" s="1">
        <v>0.2857142857142857</v>
      </c>
      <c r="H983" s="2">
        <v>5</v>
      </c>
      <c r="I983" s="2">
        <v>106.85714285714286</v>
      </c>
      <c r="J983" s="1">
        <v>0</v>
      </c>
      <c r="K983">
        <v>0</v>
      </c>
      <c r="L983" s="2">
        <v>0</v>
      </c>
      <c r="M983" s="3">
        <v>44075</v>
      </c>
    </row>
    <row r="984" spans="1:13" x14ac:dyDescent="0.25">
      <c r="A984" t="s">
        <v>25</v>
      </c>
      <c r="B984" t="s">
        <v>44</v>
      </c>
      <c r="C984">
        <v>7</v>
      </c>
      <c r="D984">
        <v>7</v>
      </c>
      <c r="E984" s="6">
        <f>GA_Data[[#This Row],[Users]]-GA_Data[[#This Row],[New Users]]</f>
        <v>0</v>
      </c>
      <c r="F984">
        <v>7</v>
      </c>
      <c r="G984" s="1">
        <v>0.5714285714285714</v>
      </c>
      <c r="H984" s="2">
        <v>10.142857142857142</v>
      </c>
      <c r="I984" s="2">
        <v>275.71428571428572</v>
      </c>
      <c r="J984" s="1">
        <v>0</v>
      </c>
      <c r="K984">
        <v>0</v>
      </c>
      <c r="L984" s="2">
        <v>0</v>
      </c>
      <c r="M984" s="3">
        <v>44075</v>
      </c>
    </row>
    <row r="985" spans="1:13" x14ac:dyDescent="0.25">
      <c r="A985" t="s">
        <v>35</v>
      </c>
      <c r="B985" t="s">
        <v>47</v>
      </c>
      <c r="C985">
        <v>7</v>
      </c>
      <c r="D985">
        <v>7</v>
      </c>
      <c r="E985" s="6">
        <f>GA_Data[[#This Row],[Users]]-GA_Data[[#This Row],[New Users]]</f>
        <v>0</v>
      </c>
      <c r="F985">
        <v>8</v>
      </c>
      <c r="G985" s="1">
        <v>0.625</v>
      </c>
      <c r="H985" s="2">
        <v>2</v>
      </c>
      <c r="I985" s="2">
        <v>65.25</v>
      </c>
      <c r="J985" s="1">
        <v>0</v>
      </c>
      <c r="K985">
        <v>0</v>
      </c>
      <c r="L985" s="2">
        <v>0</v>
      </c>
      <c r="M985" s="3">
        <v>44075</v>
      </c>
    </row>
    <row r="986" spans="1:13" x14ac:dyDescent="0.25">
      <c r="A986" t="s">
        <v>35</v>
      </c>
      <c r="B986" t="s">
        <v>61</v>
      </c>
      <c r="C986">
        <v>7</v>
      </c>
      <c r="D986">
        <v>7</v>
      </c>
      <c r="E986" s="6">
        <f>GA_Data[[#This Row],[Users]]-GA_Data[[#This Row],[New Users]]</f>
        <v>0</v>
      </c>
      <c r="F986">
        <v>7</v>
      </c>
      <c r="G986" s="1">
        <v>0.5714285714285714</v>
      </c>
      <c r="H986" s="2">
        <v>3.8571428571428572</v>
      </c>
      <c r="I986" s="2">
        <v>330</v>
      </c>
      <c r="J986" s="1">
        <v>0</v>
      </c>
      <c r="K986">
        <v>0</v>
      </c>
      <c r="L986" s="2">
        <v>0</v>
      </c>
      <c r="M986" s="3">
        <v>44075</v>
      </c>
    </row>
    <row r="987" spans="1:13" x14ac:dyDescent="0.25">
      <c r="A987" t="s">
        <v>12</v>
      </c>
      <c r="B987" t="s">
        <v>66</v>
      </c>
      <c r="C987">
        <v>7</v>
      </c>
      <c r="D987">
        <v>7</v>
      </c>
      <c r="E987" s="6">
        <f>GA_Data[[#This Row],[Users]]-GA_Data[[#This Row],[New Users]]</f>
        <v>0</v>
      </c>
      <c r="F987">
        <v>8</v>
      </c>
      <c r="G987" s="1">
        <v>0.375</v>
      </c>
      <c r="H987" s="2">
        <v>3.875</v>
      </c>
      <c r="I987" s="2">
        <v>39</v>
      </c>
      <c r="J987" s="1">
        <v>0</v>
      </c>
      <c r="K987">
        <v>0</v>
      </c>
      <c r="L987" s="2">
        <v>0</v>
      </c>
      <c r="M987" s="3">
        <v>44075</v>
      </c>
    </row>
    <row r="988" spans="1:13" x14ac:dyDescent="0.25">
      <c r="A988" t="s">
        <v>12</v>
      </c>
      <c r="B988" t="s">
        <v>83</v>
      </c>
      <c r="C988">
        <v>7</v>
      </c>
      <c r="D988">
        <v>7</v>
      </c>
      <c r="E988" s="6">
        <f>GA_Data[[#This Row],[Users]]-GA_Data[[#This Row],[New Users]]</f>
        <v>0</v>
      </c>
      <c r="F988">
        <v>8</v>
      </c>
      <c r="G988" s="1">
        <v>0.25</v>
      </c>
      <c r="H988" s="2">
        <v>4.875</v>
      </c>
      <c r="I988" s="2">
        <v>454.375</v>
      </c>
      <c r="J988" s="1">
        <v>0</v>
      </c>
      <c r="K988">
        <v>0</v>
      </c>
      <c r="L988" s="2">
        <v>0</v>
      </c>
      <c r="M988" s="3">
        <v>44075</v>
      </c>
    </row>
    <row r="989" spans="1:13" x14ac:dyDescent="0.25">
      <c r="A989" t="s">
        <v>12</v>
      </c>
      <c r="B989" t="s">
        <v>79</v>
      </c>
      <c r="C989">
        <v>7</v>
      </c>
      <c r="D989">
        <v>6</v>
      </c>
      <c r="E989" s="6">
        <f>GA_Data[[#This Row],[Users]]-GA_Data[[#This Row],[New Users]]</f>
        <v>1</v>
      </c>
      <c r="F989">
        <v>8</v>
      </c>
      <c r="G989" s="1">
        <v>0.25</v>
      </c>
      <c r="H989" s="2">
        <v>2.5</v>
      </c>
      <c r="I989" s="2">
        <v>43</v>
      </c>
      <c r="J989" s="1">
        <v>0</v>
      </c>
      <c r="K989">
        <v>0</v>
      </c>
      <c r="L989" s="2">
        <v>0</v>
      </c>
      <c r="M989" s="3">
        <v>44075</v>
      </c>
    </row>
    <row r="990" spans="1:13" x14ac:dyDescent="0.25">
      <c r="A990" t="s">
        <v>12</v>
      </c>
      <c r="B990" t="s">
        <v>99</v>
      </c>
      <c r="C990">
        <v>7</v>
      </c>
      <c r="D990">
        <v>7</v>
      </c>
      <c r="E990" s="6">
        <f>GA_Data[[#This Row],[Users]]-GA_Data[[#This Row],[New Users]]</f>
        <v>0</v>
      </c>
      <c r="F990">
        <v>10</v>
      </c>
      <c r="G990" s="1">
        <v>0.6</v>
      </c>
      <c r="H990" s="2">
        <v>2.2999999999999998</v>
      </c>
      <c r="I990" s="2">
        <v>55.3</v>
      </c>
      <c r="J990" s="1">
        <v>0</v>
      </c>
      <c r="K990">
        <v>0</v>
      </c>
      <c r="L990" s="2">
        <v>0</v>
      </c>
      <c r="M990" s="3">
        <v>44075</v>
      </c>
    </row>
    <row r="991" spans="1:13" x14ac:dyDescent="0.25">
      <c r="A991" t="s">
        <v>14</v>
      </c>
      <c r="B991" t="s">
        <v>95</v>
      </c>
      <c r="C991">
        <v>7</v>
      </c>
      <c r="D991">
        <v>7</v>
      </c>
      <c r="E991" s="6">
        <f>GA_Data[[#This Row],[Users]]-GA_Data[[#This Row],[New Users]]</f>
        <v>0</v>
      </c>
      <c r="F991">
        <v>7</v>
      </c>
      <c r="G991" s="1">
        <v>1</v>
      </c>
      <c r="H991" s="2">
        <v>1</v>
      </c>
      <c r="I991" s="2">
        <v>0</v>
      </c>
      <c r="J991" s="1">
        <v>0</v>
      </c>
      <c r="K991">
        <v>0</v>
      </c>
      <c r="L991" s="2">
        <v>0</v>
      </c>
      <c r="M991" s="3">
        <v>44075</v>
      </c>
    </row>
    <row r="992" spans="1:13" x14ac:dyDescent="0.25">
      <c r="A992" t="s">
        <v>14</v>
      </c>
      <c r="B992" t="s">
        <v>78</v>
      </c>
      <c r="C992">
        <v>7</v>
      </c>
      <c r="D992">
        <v>5</v>
      </c>
      <c r="E992" s="6">
        <f>GA_Data[[#This Row],[Users]]-GA_Data[[#This Row],[New Users]]</f>
        <v>2</v>
      </c>
      <c r="F992">
        <v>16</v>
      </c>
      <c r="G992" s="1">
        <v>0.3125</v>
      </c>
      <c r="H992" s="2">
        <v>4.9375</v>
      </c>
      <c r="I992" s="2">
        <v>192.625</v>
      </c>
      <c r="J992" s="1">
        <v>0</v>
      </c>
      <c r="K992">
        <v>0</v>
      </c>
      <c r="L992" s="2">
        <v>0</v>
      </c>
      <c r="M992" s="3">
        <v>44075</v>
      </c>
    </row>
    <row r="993" spans="1:13" x14ac:dyDescent="0.25">
      <c r="A993" t="s">
        <v>15</v>
      </c>
      <c r="B993" t="s">
        <v>77</v>
      </c>
      <c r="C993">
        <v>7</v>
      </c>
      <c r="D993">
        <v>3</v>
      </c>
      <c r="E993" s="6">
        <f>GA_Data[[#This Row],[Users]]-GA_Data[[#This Row],[New Users]]</f>
        <v>4</v>
      </c>
      <c r="F993">
        <v>12</v>
      </c>
      <c r="G993" s="1">
        <v>0.41666666666666669</v>
      </c>
      <c r="H993" s="2">
        <v>2.25</v>
      </c>
      <c r="I993" s="2">
        <v>23.416666666666668</v>
      </c>
      <c r="J993" s="1">
        <v>0</v>
      </c>
      <c r="K993">
        <v>0</v>
      </c>
      <c r="L993" s="2">
        <v>0</v>
      </c>
      <c r="M993" s="3">
        <v>44075</v>
      </c>
    </row>
    <row r="994" spans="1:13" x14ac:dyDescent="0.25">
      <c r="A994" t="s">
        <v>15</v>
      </c>
      <c r="B994" t="s">
        <v>81</v>
      </c>
      <c r="C994">
        <v>7</v>
      </c>
      <c r="D994">
        <v>5</v>
      </c>
      <c r="E994" s="6">
        <f>GA_Data[[#This Row],[Users]]-GA_Data[[#This Row],[New Users]]</f>
        <v>2</v>
      </c>
      <c r="F994">
        <v>9</v>
      </c>
      <c r="G994" s="1">
        <v>0.77777777777777779</v>
      </c>
      <c r="H994" s="2">
        <v>1.4444444444444444</v>
      </c>
      <c r="I994" s="2">
        <v>7.4444444444444446</v>
      </c>
      <c r="J994" s="1">
        <v>0</v>
      </c>
      <c r="K994">
        <v>0</v>
      </c>
      <c r="L994" s="2">
        <v>0</v>
      </c>
      <c r="M994" s="3">
        <v>44075</v>
      </c>
    </row>
    <row r="995" spans="1:13" x14ac:dyDescent="0.25">
      <c r="A995" t="s">
        <v>15</v>
      </c>
      <c r="B995" t="s">
        <v>59</v>
      </c>
      <c r="C995">
        <v>7</v>
      </c>
      <c r="D995">
        <v>7</v>
      </c>
      <c r="E995" s="6">
        <f>GA_Data[[#This Row],[Users]]-GA_Data[[#This Row],[New Users]]</f>
        <v>0</v>
      </c>
      <c r="F995">
        <v>7</v>
      </c>
      <c r="G995" s="1">
        <v>0.42857142857142855</v>
      </c>
      <c r="H995" s="2">
        <v>2</v>
      </c>
      <c r="I995" s="2">
        <v>319.71428571428572</v>
      </c>
      <c r="J995" s="1">
        <v>0</v>
      </c>
      <c r="K995">
        <v>0</v>
      </c>
      <c r="L995" s="2">
        <v>0</v>
      </c>
      <c r="M995" s="3">
        <v>44075</v>
      </c>
    </row>
    <row r="996" spans="1:13" x14ac:dyDescent="0.25">
      <c r="A996" t="s">
        <v>21</v>
      </c>
      <c r="B996" t="s">
        <v>111</v>
      </c>
      <c r="C996">
        <v>7</v>
      </c>
      <c r="D996">
        <v>7</v>
      </c>
      <c r="E996" s="6">
        <f>GA_Data[[#This Row],[Users]]-GA_Data[[#This Row],[New Users]]</f>
        <v>0</v>
      </c>
      <c r="F996">
        <v>7</v>
      </c>
      <c r="G996" s="1">
        <v>0.5714285714285714</v>
      </c>
      <c r="H996" s="2">
        <v>2.8571428571428572</v>
      </c>
      <c r="I996" s="2">
        <v>19.571428571428573</v>
      </c>
      <c r="J996" s="1">
        <v>0</v>
      </c>
      <c r="K996">
        <v>0</v>
      </c>
      <c r="L996" s="2">
        <v>0</v>
      </c>
      <c r="M996" s="3">
        <v>44075</v>
      </c>
    </row>
    <row r="997" spans="1:13" x14ac:dyDescent="0.25">
      <c r="A997" t="s">
        <v>21</v>
      </c>
      <c r="B997" t="s">
        <v>101</v>
      </c>
      <c r="C997">
        <v>7</v>
      </c>
      <c r="D997">
        <v>7</v>
      </c>
      <c r="E997" s="6">
        <f>GA_Data[[#This Row],[Users]]-GA_Data[[#This Row],[New Users]]</f>
        <v>0</v>
      </c>
      <c r="F997">
        <v>8</v>
      </c>
      <c r="G997" s="1">
        <v>0.25</v>
      </c>
      <c r="H997" s="2">
        <v>3.75</v>
      </c>
      <c r="I997" s="2">
        <v>63.75</v>
      </c>
      <c r="J997" s="1">
        <v>0</v>
      </c>
      <c r="K997">
        <v>0</v>
      </c>
      <c r="L997" s="2">
        <v>0</v>
      </c>
      <c r="M997" s="3">
        <v>44075</v>
      </c>
    </row>
    <row r="998" spans="1:13" x14ac:dyDescent="0.25">
      <c r="A998" t="s">
        <v>21</v>
      </c>
      <c r="B998" t="s">
        <v>75</v>
      </c>
      <c r="C998">
        <v>7</v>
      </c>
      <c r="D998">
        <v>6</v>
      </c>
      <c r="E998" s="6">
        <f>GA_Data[[#This Row],[Users]]-GA_Data[[#This Row],[New Users]]</f>
        <v>1</v>
      </c>
      <c r="F998">
        <v>9</v>
      </c>
      <c r="G998" s="1">
        <v>0.88888888888888884</v>
      </c>
      <c r="H998" s="2">
        <v>1.1111111111111112</v>
      </c>
      <c r="I998" s="2">
        <v>1.7777777777777777</v>
      </c>
      <c r="J998" s="1">
        <v>0</v>
      </c>
      <c r="K998">
        <v>0</v>
      </c>
      <c r="L998" s="2">
        <v>0</v>
      </c>
      <c r="M998" s="3">
        <v>44075</v>
      </c>
    </row>
    <row r="999" spans="1:13" x14ac:dyDescent="0.25">
      <c r="A999" t="s">
        <v>25</v>
      </c>
      <c r="B999" t="s">
        <v>49</v>
      </c>
      <c r="C999">
        <v>6</v>
      </c>
      <c r="D999">
        <v>6</v>
      </c>
      <c r="E999" s="6">
        <f>GA_Data[[#This Row],[Users]]-GA_Data[[#This Row],[New Users]]</f>
        <v>0</v>
      </c>
      <c r="F999">
        <v>7</v>
      </c>
      <c r="G999" s="1">
        <v>0.5714285714285714</v>
      </c>
      <c r="H999" s="2">
        <v>2.4285714285714284</v>
      </c>
      <c r="I999" s="2">
        <v>42.857142857142854</v>
      </c>
      <c r="J999" s="1">
        <v>0</v>
      </c>
      <c r="K999">
        <v>0</v>
      </c>
      <c r="L999" s="2">
        <v>0</v>
      </c>
      <c r="M999" s="3">
        <v>44075</v>
      </c>
    </row>
    <row r="1000" spans="1:13" x14ac:dyDescent="0.25">
      <c r="A1000" t="s">
        <v>25</v>
      </c>
      <c r="B1000" t="s">
        <v>50</v>
      </c>
      <c r="C1000">
        <v>6</v>
      </c>
      <c r="D1000">
        <v>4</v>
      </c>
      <c r="E1000" s="6">
        <f>GA_Data[[#This Row],[Users]]-GA_Data[[#This Row],[New Users]]</f>
        <v>2</v>
      </c>
      <c r="F1000">
        <v>6</v>
      </c>
      <c r="G1000" s="1">
        <v>0.66666666666666663</v>
      </c>
      <c r="H1000" s="2">
        <v>1.6666666666666667</v>
      </c>
      <c r="I1000" s="2">
        <v>31</v>
      </c>
      <c r="J1000" s="1">
        <v>0</v>
      </c>
      <c r="K1000">
        <v>0</v>
      </c>
      <c r="L1000" s="2">
        <v>0</v>
      </c>
      <c r="M1000" s="3">
        <v>44075</v>
      </c>
    </row>
    <row r="1001" spans="1:13" x14ac:dyDescent="0.25">
      <c r="A1001" t="s">
        <v>25</v>
      </c>
      <c r="B1001" t="s">
        <v>58</v>
      </c>
      <c r="C1001">
        <v>6</v>
      </c>
      <c r="D1001">
        <v>4</v>
      </c>
      <c r="E1001" s="6">
        <f>GA_Data[[#This Row],[Users]]-GA_Data[[#This Row],[New Users]]</f>
        <v>2</v>
      </c>
      <c r="F1001">
        <v>6</v>
      </c>
      <c r="G1001" s="1">
        <v>0.66666666666666663</v>
      </c>
      <c r="H1001" s="2">
        <v>1.8333333333333333</v>
      </c>
      <c r="I1001" s="2">
        <v>43.666666666666664</v>
      </c>
      <c r="J1001" s="1">
        <v>0</v>
      </c>
      <c r="K1001">
        <v>0</v>
      </c>
      <c r="L1001" s="2">
        <v>0</v>
      </c>
      <c r="M1001" s="3">
        <v>44075</v>
      </c>
    </row>
    <row r="1002" spans="1:13" x14ac:dyDescent="0.25">
      <c r="A1002" t="s">
        <v>35</v>
      </c>
      <c r="B1002" t="s">
        <v>43</v>
      </c>
      <c r="C1002">
        <v>6</v>
      </c>
      <c r="D1002">
        <v>6</v>
      </c>
      <c r="E1002" s="6">
        <f>GA_Data[[#This Row],[Users]]-GA_Data[[#This Row],[New Users]]</f>
        <v>0</v>
      </c>
      <c r="F1002">
        <v>6</v>
      </c>
      <c r="G1002" s="1">
        <v>0.83333333333333337</v>
      </c>
      <c r="H1002" s="2">
        <v>2.1666666666666665</v>
      </c>
      <c r="I1002" s="2">
        <v>336.16666666666669</v>
      </c>
      <c r="J1002" s="1">
        <v>0</v>
      </c>
      <c r="K1002">
        <v>0</v>
      </c>
      <c r="L1002" s="2">
        <v>0</v>
      </c>
      <c r="M1002" s="3">
        <v>44075</v>
      </c>
    </row>
    <row r="1003" spans="1:13" x14ac:dyDescent="0.25">
      <c r="A1003" t="s">
        <v>35</v>
      </c>
      <c r="B1003" t="s">
        <v>64</v>
      </c>
      <c r="C1003">
        <v>6</v>
      </c>
      <c r="D1003">
        <v>5</v>
      </c>
      <c r="E1003" s="6">
        <f>GA_Data[[#This Row],[Users]]-GA_Data[[#This Row],[New Users]]</f>
        <v>1</v>
      </c>
      <c r="F1003">
        <v>10</v>
      </c>
      <c r="G1003" s="1">
        <v>0.4</v>
      </c>
      <c r="H1003" s="2">
        <v>2.9</v>
      </c>
      <c r="I1003" s="2">
        <v>324.10000000000002</v>
      </c>
      <c r="J1003" s="1">
        <v>0</v>
      </c>
      <c r="K1003">
        <v>0</v>
      </c>
      <c r="L1003" s="2">
        <v>0</v>
      </c>
      <c r="M1003" s="3">
        <v>44075</v>
      </c>
    </row>
    <row r="1004" spans="1:13" x14ac:dyDescent="0.25">
      <c r="A1004" t="s">
        <v>35</v>
      </c>
      <c r="B1004" t="s">
        <v>57</v>
      </c>
      <c r="C1004">
        <v>6</v>
      </c>
      <c r="D1004">
        <v>6</v>
      </c>
      <c r="E1004" s="6">
        <f>GA_Data[[#This Row],[Users]]-GA_Data[[#This Row],[New Users]]</f>
        <v>0</v>
      </c>
      <c r="F1004">
        <v>6</v>
      </c>
      <c r="G1004" s="1">
        <v>0.83333333333333337</v>
      </c>
      <c r="H1004" s="2">
        <v>1.8333333333333333</v>
      </c>
      <c r="I1004" s="2">
        <v>17.666666666666668</v>
      </c>
      <c r="J1004" s="1">
        <v>0</v>
      </c>
      <c r="K1004">
        <v>0</v>
      </c>
      <c r="L1004" s="2">
        <v>0</v>
      </c>
      <c r="M1004" s="3">
        <v>44075</v>
      </c>
    </row>
    <row r="1005" spans="1:13" x14ac:dyDescent="0.25">
      <c r="A1005" t="s">
        <v>12</v>
      </c>
      <c r="B1005" t="s">
        <v>70</v>
      </c>
      <c r="C1005">
        <v>6</v>
      </c>
      <c r="D1005">
        <v>6</v>
      </c>
      <c r="E1005" s="6">
        <f>GA_Data[[#This Row],[Users]]-GA_Data[[#This Row],[New Users]]</f>
        <v>0</v>
      </c>
      <c r="F1005">
        <v>7</v>
      </c>
      <c r="G1005" s="1">
        <v>0.14285714285714285</v>
      </c>
      <c r="H1005" s="2">
        <v>10.142857142857142</v>
      </c>
      <c r="I1005" s="2">
        <v>211.28571428571428</v>
      </c>
      <c r="J1005" s="1">
        <v>0</v>
      </c>
      <c r="K1005">
        <v>0</v>
      </c>
      <c r="L1005" s="2">
        <v>0</v>
      </c>
      <c r="M1005" s="3">
        <v>44075</v>
      </c>
    </row>
    <row r="1006" spans="1:13" x14ac:dyDescent="0.25">
      <c r="A1006" t="s">
        <v>12</v>
      </c>
      <c r="B1006" t="s">
        <v>85</v>
      </c>
      <c r="C1006">
        <v>6</v>
      </c>
      <c r="D1006">
        <v>6</v>
      </c>
      <c r="E1006" s="6">
        <f>GA_Data[[#This Row],[Users]]-GA_Data[[#This Row],[New Users]]</f>
        <v>0</v>
      </c>
      <c r="F1006">
        <v>8</v>
      </c>
      <c r="G1006" s="1">
        <v>0.375</v>
      </c>
      <c r="H1006" s="2">
        <v>6</v>
      </c>
      <c r="I1006" s="2">
        <v>202.125</v>
      </c>
      <c r="J1006" s="1">
        <v>0</v>
      </c>
      <c r="K1006">
        <v>0</v>
      </c>
      <c r="L1006" s="2">
        <v>0</v>
      </c>
      <c r="M1006" s="3">
        <v>44075</v>
      </c>
    </row>
    <row r="1007" spans="1:13" x14ac:dyDescent="0.25">
      <c r="A1007" t="s">
        <v>12</v>
      </c>
      <c r="B1007" t="s">
        <v>89</v>
      </c>
      <c r="C1007">
        <v>6</v>
      </c>
      <c r="D1007">
        <v>6</v>
      </c>
      <c r="E1007" s="6">
        <f>GA_Data[[#This Row],[Users]]-GA_Data[[#This Row],[New Users]]</f>
        <v>0</v>
      </c>
      <c r="F1007">
        <v>6</v>
      </c>
      <c r="G1007" s="1">
        <v>0.5</v>
      </c>
      <c r="H1007" s="2">
        <v>4.333333333333333</v>
      </c>
      <c r="I1007" s="2">
        <v>78.666666666666671</v>
      </c>
      <c r="J1007" s="1">
        <v>0</v>
      </c>
      <c r="K1007">
        <v>0</v>
      </c>
      <c r="L1007" s="2">
        <v>0</v>
      </c>
      <c r="M1007" s="3">
        <v>44075</v>
      </c>
    </row>
    <row r="1008" spans="1:13" x14ac:dyDescent="0.25">
      <c r="A1008" t="s">
        <v>12</v>
      </c>
      <c r="B1008" t="s">
        <v>114</v>
      </c>
      <c r="C1008">
        <v>6</v>
      </c>
      <c r="D1008">
        <v>6</v>
      </c>
      <c r="E1008" s="6">
        <f>GA_Data[[#This Row],[Users]]-GA_Data[[#This Row],[New Users]]</f>
        <v>0</v>
      </c>
      <c r="F1008">
        <v>8</v>
      </c>
      <c r="G1008" s="1">
        <v>0.25</v>
      </c>
      <c r="H1008" s="2">
        <v>4.125</v>
      </c>
      <c r="I1008" s="2">
        <v>454.375</v>
      </c>
      <c r="J1008" s="1">
        <v>0</v>
      </c>
      <c r="K1008">
        <v>0</v>
      </c>
      <c r="L1008" s="2">
        <v>0</v>
      </c>
      <c r="M1008" s="3">
        <v>44075</v>
      </c>
    </row>
    <row r="1009" spans="1:13" x14ac:dyDescent="0.25">
      <c r="A1009" t="s">
        <v>14</v>
      </c>
      <c r="B1009" t="s">
        <v>116</v>
      </c>
      <c r="C1009">
        <v>6</v>
      </c>
      <c r="D1009">
        <v>6</v>
      </c>
      <c r="E1009" s="6">
        <f>GA_Data[[#This Row],[Users]]-GA_Data[[#This Row],[New Users]]</f>
        <v>0</v>
      </c>
      <c r="F1009">
        <v>6</v>
      </c>
      <c r="G1009" s="1">
        <v>0.33333333333333331</v>
      </c>
      <c r="H1009" s="2">
        <v>2.6666666666666665</v>
      </c>
      <c r="I1009" s="2">
        <v>127.33333333333333</v>
      </c>
      <c r="J1009" s="1">
        <v>0</v>
      </c>
      <c r="K1009">
        <v>0</v>
      </c>
      <c r="L1009" s="2">
        <v>0</v>
      </c>
      <c r="M1009" s="3">
        <v>44075</v>
      </c>
    </row>
    <row r="1010" spans="1:13" x14ac:dyDescent="0.25">
      <c r="A1010" t="s">
        <v>14</v>
      </c>
      <c r="B1010" t="s">
        <v>110</v>
      </c>
      <c r="C1010">
        <v>6</v>
      </c>
      <c r="D1010">
        <v>5</v>
      </c>
      <c r="E1010" s="6">
        <f>GA_Data[[#This Row],[Users]]-GA_Data[[#This Row],[New Users]]</f>
        <v>1</v>
      </c>
      <c r="F1010">
        <v>7</v>
      </c>
      <c r="G1010" s="1">
        <v>0.2857142857142857</v>
      </c>
      <c r="H1010" s="2">
        <v>2.1428571428571428</v>
      </c>
      <c r="I1010" s="2">
        <v>149.14285714285714</v>
      </c>
      <c r="J1010" s="1">
        <v>0</v>
      </c>
      <c r="K1010">
        <v>0</v>
      </c>
      <c r="L1010" s="2">
        <v>0</v>
      </c>
      <c r="M1010" s="3">
        <v>44075</v>
      </c>
    </row>
    <row r="1011" spans="1:13" x14ac:dyDescent="0.25">
      <c r="A1011" t="s">
        <v>20</v>
      </c>
      <c r="B1011" t="s">
        <v>24</v>
      </c>
      <c r="C1011">
        <v>6</v>
      </c>
      <c r="D1011">
        <v>0</v>
      </c>
      <c r="E1011" s="6">
        <f>GA_Data[[#This Row],[Users]]-GA_Data[[#This Row],[New Users]]</f>
        <v>6</v>
      </c>
      <c r="F1011">
        <v>8</v>
      </c>
      <c r="G1011" s="1">
        <v>0.5</v>
      </c>
      <c r="H1011" s="2">
        <v>6.375</v>
      </c>
      <c r="I1011" s="2">
        <v>360.75</v>
      </c>
      <c r="J1011" s="1">
        <v>0</v>
      </c>
      <c r="K1011">
        <v>0</v>
      </c>
      <c r="L1011" s="2">
        <v>0</v>
      </c>
      <c r="M1011" s="3">
        <v>44075</v>
      </c>
    </row>
    <row r="1012" spans="1:13" x14ac:dyDescent="0.25">
      <c r="A1012" t="s">
        <v>15</v>
      </c>
      <c r="B1012" t="s">
        <v>68</v>
      </c>
      <c r="C1012">
        <v>6</v>
      </c>
      <c r="D1012">
        <v>3</v>
      </c>
      <c r="E1012" s="6">
        <f>GA_Data[[#This Row],[Users]]-GA_Data[[#This Row],[New Users]]</f>
        <v>3</v>
      </c>
      <c r="F1012">
        <v>6</v>
      </c>
      <c r="G1012" s="1">
        <v>0.33333333333333331</v>
      </c>
      <c r="H1012" s="2">
        <v>4.333333333333333</v>
      </c>
      <c r="I1012" s="2">
        <v>122</v>
      </c>
      <c r="J1012" s="1">
        <v>0</v>
      </c>
      <c r="K1012">
        <v>0</v>
      </c>
      <c r="L1012" s="2">
        <v>0</v>
      </c>
      <c r="M1012" s="3">
        <v>44075</v>
      </c>
    </row>
    <row r="1013" spans="1:13" x14ac:dyDescent="0.25">
      <c r="A1013" t="s">
        <v>15</v>
      </c>
      <c r="B1013" t="s">
        <v>72</v>
      </c>
      <c r="C1013">
        <v>6</v>
      </c>
      <c r="D1013">
        <v>4</v>
      </c>
      <c r="E1013" s="6">
        <f>GA_Data[[#This Row],[Users]]-GA_Data[[#This Row],[New Users]]</f>
        <v>2</v>
      </c>
      <c r="F1013">
        <v>6</v>
      </c>
      <c r="G1013" s="1">
        <v>0.83333333333333337</v>
      </c>
      <c r="H1013" s="2">
        <v>1.1666666666666667</v>
      </c>
      <c r="I1013" s="2">
        <v>214.5</v>
      </c>
      <c r="J1013" s="1">
        <v>0</v>
      </c>
      <c r="K1013">
        <v>0</v>
      </c>
      <c r="L1013" s="2">
        <v>0</v>
      </c>
      <c r="M1013" s="3">
        <v>44075</v>
      </c>
    </row>
    <row r="1014" spans="1:13" x14ac:dyDescent="0.25">
      <c r="A1014" t="s">
        <v>21</v>
      </c>
      <c r="B1014" t="s">
        <v>61</v>
      </c>
      <c r="C1014">
        <v>6</v>
      </c>
      <c r="D1014">
        <v>5</v>
      </c>
      <c r="E1014" s="6">
        <f>GA_Data[[#This Row],[Users]]-GA_Data[[#This Row],[New Users]]</f>
        <v>1</v>
      </c>
      <c r="F1014">
        <v>6</v>
      </c>
      <c r="G1014" s="1">
        <v>0.5</v>
      </c>
      <c r="H1014" s="2">
        <v>4.166666666666667</v>
      </c>
      <c r="I1014" s="2">
        <v>17.166666666666668</v>
      </c>
      <c r="J1014" s="1">
        <v>0</v>
      </c>
      <c r="K1014">
        <v>0</v>
      </c>
      <c r="L1014" s="2">
        <v>0</v>
      </c>
      <c r="M1014" s="3">
        <v>44075</v>
      </c>
    </row>
    <row r="1015" spans="1:13" x14ac:dyDescent="0.25">
      <c r="A1015" t="s">
        <v>21</v>
      </c>
      <c r="B1015" t="s">
        <v>29</v>
      </c>
      <c r="C1015">
        <v>6</v>
      </c>
      <c r="D1015">
        <v>5</v>
      </c>
      <c r="E1015" s="6">
        <f>GA_Data[[#This Row],[Users]]-GA_Data[[#This Row],[New Users]]</f>
        <v>1</v>
      </c>
      <c r="F1015">
        <v>7</v>
      </c>
      <c r="G1015" s="1">
        <v>0.5714285714285714</v>
      </c>
      <c r="H1015" s="2">
        <v>3.4285714285714284</v>
      </c>
      <c r="I1015" s="2">
        <v>85</v>
      </c>
      <c r="J1015" s="1">
        <v>0</v>
      </c>
      <c r="K1015">
        <v>0</v>
      </c>
      <c r="L1015" s="2">
        <v>0</v>
      </c>
      <c r="M1015" s="3">
        <v>44075</v>
      </c>
    </row>
    <row r="1016" spans="1:13" x14ac:dyDescent="0.25">
      <c r="A1016" t="s">
        <v>21</v>
      </c>
      <c r="B1016" t="s">
        <v>72</v>
      </c>
      <c r="C1016">
        <v>6</v>
      </c>
      <c r="D1016">
        <v>5</v>
      </c>
      <c r="E1016" s="6">
        <f>GA_Data[[#This Row],[Users]]-GA_Data[[#This Row],[New Users]]</f>
        <v>1</v>
      </c>
      <c r="F1016">
        <v>6</v>
      </c>
      <c r="G1016" s="1">
        <v>0.83333333333333337</v>
      </c>
      <c r="H1016" s="2">
        <v>1.5</v>
      </c>
      <c r="I1016" s="2">
        <v>6</v>
      </c>
      <c r="J1016" s="1">
        <v>0</v>
      </c>
      <c r="K1016">
        <v>0</v>
      </c>
      <c r="L1016" s="2">
        <v>0</v>
      </c>
      <c r="M1016" s="3">
        <v>44075</v>
      </c>
    </row>
    <row r="1017" spans="1:13" x14ac:dyDescent="0.25">
      <c r="A1017" t="s">
        <v>25</v>
      </c>
      <c r="B1017" t="s">
        <v>27</v>
      </c>
      <c r="C1017">
        <v>5</v>
      </c>
      <c r="D1017">
        <v>3</v>
      </c>
      <c r="E1017" s="6">
        <f>GA_Data[[#This Row],[Users]]-GA_Data[[#This Row],[New Users]]</f>
        <v>2</v>
      </c>
      <c r="F1017">
        <v>5</v>
      </c>
      <c r="G1017" s="1">
        <v>0.6</v>
      </c>
      <c r="H1017" s="2">
        <v>3</v>
      </c>
      <c r="I1017" s="2">
        <v>123</v>
      </c>
      <c r="J1017" s="1">
        <v>0</v>
      </c>
      <c r="K1017">
        <v>0</v>
      </c>
      <c r="L1017" s="2">
        <v>0</v>
      </c>
      <c r="M1017" s="3">
        <v>44075</v>
      </c>
    </row>
    <row r="1018" spans="1:13" x14ac:dyDescent="0.25">
      <c r="A1018" t="s">
        <v>25</v>
      </c>
      <c r="B1018" t="s">
        <v>51</v>
      </c>
      <c r="C1018">
        <v>5</v>
      </c>
      <c r="D1018">
        <v>3</v>
      </c>
      <c r="E1018" s="6">
        <f>GA_Data[[#This Row],[Users]]-GA_Data[[#This Row],[New Users]]</f>
        <v>2</v>
      </c>
      <c r="F1018">
        <v>5</v>
      </c>
      <c r="G1018" s="1">
        <v>0.4</v>
      </c>
      <c r="H1018" s="2">
        <v>5</v>
      </c>
      <c r="I1018" s="2">
        <v>100.6</v>
      </c>
      <c r="J1018" s="1">
        <v>0</v>
      </c>
      <c r="K1018">
        <v>0</v>
      </c>
      <c r="L1018" s="2">
        <v>0</v>
      </c>
      <c r="M1018" s="3">
        <v>44075</v>
      </c>
    </row>
    <row r="1019" spans="1:13" x14ac:dyDescent="0.25">
      <c r="A1019" t="s">
        <v>25</v>
      </c>
      <c r="B1019" t="s">
        <v>53</v>
      </c>
      <c r="C1019">
        <v>5</v>
      </c>
      <c r="D1019">
        <v>5</v>
      </c>
      <c r="E1019" s="6">
        <f>GA_Data[[#This Row],[Users]]-GA_Data[[#This Row],[New Users]]</f>
        <v>0</v>
      </c>
      <c r="F1019">
        <v>7</v>
      </c>
      <c r="G1019" s="1">
        <v>0.2857142857142857</v>
      </c>
      <c r="H1019" s="2">
        <v>3.2857142857142856</v>
      </c>
      <c r="I1019" s="2">
        <v>192.42857142857142</v>
      </c>
      <c r="J1019" s="1">
        <v>0</v>
      </c>
      <c r="K1019">
        <v>0</v>
      </c>
      <c r="L1019" s="2">
        <v>0</v>
      </c>
      <c r="M1019" s="3">
        <v>44075</v>
      </c>
    </row>
    <row r="1020" spans="1:13" x14ac:dyDescent="0.25">
      <c r="A1020" t="s">
        <v>25</v>
      </c>
      <c r="B1020" t="s">
        <v>57</v>
      </c>
      <c r="C1020">
        <v>5</v>
      </c>
      <c r="D1020">
        <v>3</v>
      </c>
      <c r="E1020" s="6">
        <f>GA_Data[[#This Row],[Users]]-GA_Data[[#This Row],[New Users]]</f>
        <v>2</v>
      </c>
      <c r="F1020">
        <v>6</v>
      </c>
      <c r="G1020" s="1">
        <v>0.33333333333333331</v>
      </c>
      <c r="H1020" s="2">
        <v>3</v>
      </c>
      <c r="I1020" s="2">
        <v>87.166666666666671</v>
      </c>
      <c r="J1020" s="1">
        <v>0</v>
      </c>
      <c r="K1020">
        <v>0</v>
      </c>
      <c r="L1020" s="2">
        <v>0</v>
      </c>
      <c r="M1020" s="3">
        <v>44075</v>
      </c>
    </row>
    <row r="1021" spans="1:13" x14ac:dyDescent="0.25">
      <c r="A1021" t="s">
        <v>35</v>
      </c>
      <c r="B1021" t="s">
        <v>27</v>
      </c>
      <c r="C1021">
        <v>5</v>
      </c>
      <c r="D1021">
        <v>4</v>
      </c>
      <c r="E1021" s="6">
        <f>GA_Data[[#This Row],[Users]]-GA_Data[[#This Row],[New Users]]</f>
        <v>1</v>
      </c>
      <c r="F1021">
        <v>5</v>
      </c>
      <c r="G1021" s="1">
        <v>0.8</v>
      </c>
      <c r="H1021" s="2">
        <v>1.2</v>
      </c>
      <c r="I1021" s="2">
        <v>11.2</v>
      </c>
      <c r="J1021" s="1">
        <v>0</v>
      </c>
      <c r="K1021">
        <v>0</v>
      </c>
      <c r="L1021" s="2">
        <v>0</v>
      </c>
      <c r="M1021" s="3">
        <v>44075</v>
      </c>
    </row>
    <row r="1022" spans="1:13" x14ac:dyDescent="0.25">
      <c r="A1022" t="s">
        <v>35</v>
      </c>
      <c r="B1022" t="s">
        <v>71</v>
      </c>
      <c r="C1022">
        <v>5</v>
      </c>
      <c r="D1022">
        <v>4</v>
      </c>
      <c r="E1022" s="6">
        <f>GA_Data[[#This Row],[Users]]-GA_Data[[#This Row],[New Users]]</f>
        <v>1</v>
      </c>
      <c r="F1022">
        <v>5</v>
      </c>
      <c r="G1022" s="1">
        <v>0.6</v>
      </c>
      <c r="H1022" s="2">
        <v>2</v>
      </c>
      <c r="I1022" s="2">
        <v>11.6</v>
      </c>
      <c r="J1022" s="1">
        <v>0</v>
      </c>
      <c r="K1022">
        <v>0</v>
      </c>
      <c r="L1022" s="2">
        <v>0</v>
      </c>
      <c r="M1022" s="3">
        <v>44075</v>
      </c>
    </row>
    <row r="1023" spans="1:13" x14ac:dyDescent="0.25">
      <c r="A1023" t="s">
        <v>35</v>
      </c>
      <c r="B1023" t="s">
        <v>59</v>
      </c>
      <c r="C1023">
        <v>5</v>
      </c>
      <c r="D1023">
        <v>5</v>
      </c>
      <c r="E1023" s="6">
        <f>GA_Data[[#This Row],[Users]]-GA_Data[[#This Row],[New Users]]</f>
        <v>0</v>
      </c>
      <c r="F1023">
        <v>6</v>
      </c>
      <c r="G1023" s="1">
        <v>0.83333333333333337</v>
      </c>
      <c r="H1023" s="2">
        <v>1.6666666666666667</v>
      </c>
      <c r="I1023" s="2">
        <v>31.833333333333332</v>
      </c>
      <c r="J1023" s="1">
        <v>0</v>
      </c>
      <c r="K1023">
        <v>0</v>
      </c>
      <c r="L1023" s="2">
        <v>0</v>
      </c>
      <c r="M1023" s="3">
        <v>44075</v>
      </c>
    </row>
    <row r="1024" spans="1:13" x14ac:dyDescent="0.25">
      <c r="A1024" t="s">
        <v>12</v>
      </c>
      <c r="B1024" t="s">
        <v>102</v>
      </c>
      <c r="C1024">
        <v>5</v>
      </c>
      <c r="D1024">
        <v>5</v>
      </c>
      <c r="E1024" s="6">
        <f>GA_Data[[#This Row],[Users]]-GA_Data[[#This Row],[New Users]]</f>
        <v>0</v>
      </c>
      <c r="F1024">
        <v>5</v>
      </c>
      <c r="G1024" s="1">
        <v>0.8</v>
      </c>
      <c r="H1024" s="2">
        <v>2.8</v>
      </c>
      <c r="I1024" s="2">
        <v>60.4</v>
      </c>
      <c r="J1024" s="1">
        <v>0</v>
      </c>
      <c r="K1024">
        <v>0</v>
      </c>
      <c r="L1024" s="2">
        <v>0</v>
      </c>
      <c r="M1024" s="3">
        <v>44075</v>
      </c>
    </row>
    <row r="1025" spans="1:13" x14ac:dyDescent="0.25">
      <c r="A1025" t="s">
        <v>12</v>
      </c>
      <c r="B1025" t="s">
        <v>121</v>
      </c>
      <c r="C1025">
        <v>5</v>
      </c>
      <c r="D1025">
        <v>5</v>
      </c>
      <c r="E1025" s="6">
        <f>GA_Data[[#This Row],[Users]]-GA_Data[[#This Row],[New Users]]</f>
        <v>0</v>
      </c>
      <c r="F1025">
        <v>5</v>
      </c>
      <c r="G1025" s="1">
        <v>0.4</v>
      </c>
      <c r="H1025" s="2">
        <v>5.2</v>
      </c>
      <c r="I1025" s="2">
        <v>280.60000000000002</v>
      </c>
      <c r="J1025" s="1">
        <v>0</v>
      </c>
      <c r="K1025">
        <v>0</v>
      </c>
      <c r="L1025" s="2">
        <v>0</v>
      </c>
      <c r="M1025" s="3">
        <v>44075</v>
      </c>
    </row>
    <row r="1026" spans="1:13" x14ac:dyDescent="0.25">
      <c r="A1026" t="s">
        <v>12</v>
      </c>
      <c r="B1026" t="s">
        <v>90</v>
      </c>
      <c r="C1026">
        <v>5</v>
      </c>
      <c r="D1026">
        <v>5</v>
      </c>
      <c r="E1026" s="6">
        <f>GA_Data[[#This Row],[Users]]-GA_Data[[#This Row],[New Users]]</f>
        <v>0</v>
      </c>
      <c r="F1026">
        <v>6</v>
      </c>
      <c r="G1026" s="1">
        <v>0.16666666666666666</v>
      </c>
      <c r="H1026" s="2">
        <v>2.5</v>
      </c>
      <c r="I1026" s="2">
        <v>49.5</v>
      </c>
      <c r="J1026" s="1">
        <v>0</v>
      </c>
      <c r="K1026">
        <v>0</v>
      </c>
      <c r="L1026" s="2">
        <v>0</v>
      </c>
      <c r="M1026" s="3">
        <v>44075</v>
      </c>
    </row>
    <row r="1027" spans="1:13" x14ac:dyDescent="0.25">
      <c r="A1027" t="s">
        <v>14</v>
      </c>
      <c r="B1027" t="s">
        <v>115</v>
      </c>
      <c r="C1027">
        <v>5</v>
      </c>
      <c r="D1027">
        <v>5</v>
      </c>
      <c r="E1027" s="6">
        <f>GA_Data[[#This Row],[Users]]-GA_Data[[#This Row],[New Users]]</f>
        <v>0</v>
      </c>
      <c r="F1027">
        <v>5</v>
      </c>
      <c r="G1027" s="1">
        <v>0.6</v>
      </c>
      <c r="H1027" s="2">
        <v>1.4</v>
      </c>
      <c r="I1027" s="2">
        <v>12.2</v>
      </c>
      <c r="J1027" s="1">
        <v>0</v>
      </c>
      <c r="K1027">
        <v>0</v>
      </c>
      <c r="L1027" s="2">
        <v>0</v>
      </c>
      <c r="M1027" s="3">
        <v>44075</v>
      </c>
    </row>
    <row r="1028" spans="1:13" x14ac:dyDescent="0.25">
      <c r="A1028" t="s">
        <v>14</v>
      </c>
      <c r="B1028" t="s">
        <v>121</v>
      </c>
      <c r="C1028">
        <v>5</v>
      </c>
      <c r="D1028">
        <v>4</v>
      </c>
      <c r="E1028" s="6">
        <f>GA_Data[[#This Row],[Users]]-GA_Data[[#This Row],[New Users]]</f>
        <v>1</v>
      </c>
      <c r="F1028">
        <v>8</v>
      </c>
      <c r="G1028" s="1">
        <v>0.625</v>
      </c>
      <c r="H1028" s="2">
        <v>3.375</v>
      </c>
      <c r="I1028" s="2">
        <v>101.375</v>
      </c>
      <c r="J1028" s="1">
        <v>0</v>
      </c>
      <c r="K1028">
        <v>0</v>
      </c>
      <c r="L1028" s="2">
        <v>0</v>
      </c>
      <c r="M1028" s="3">
        <v>44075</v>
      </c>
    </row>
    <row r="1029" spans="1:13" x14ac:dyDescent="0.25">
      <c r="A1029" t="s">
        <v>14</v>
      </c>
      <c r="B1029" t="s">
        <v>140</v>
      </c>
      <c r="C1029">
        <v>5</v>
      </c>
      <c r="D1029">
        <v>5</v>
      </c>
      <c r="E1029" s="6">
        <f>GA_Data[[#This Row],[Users]]-GA_Data[[#This Row],[New Users]]</f>
        <v>0</v>
      </c>
      <c r="F1029">
        <v>5</v>
      </c>
      <c r="G1029" s="1">
        <v>0.8</v>
      </c>
      <c r="H1029" s="2">
        <v>1.2</v>
      </c>
      <c r="I1029" s="2">
        <v>2</v>
      </c>
      <c r="J1029" s="1">
        <v>0</v>
      </c>
      <c r="K1029">
        <v>0</v>
      </c>
      <c r="L1029" s="2">
        <v>0</v>
      </c>
      <c r="M1029" s="3">
        <v>44075</v>
      </c>
    </row>
    <row r="1030" spans="1:13" x14ac:dyDescent="0.25">
      <c r="A1030" t="s">
        <v>14</v>
      </c>
      <c r="B1030" t="s">
        <v>131</v>
      </c>
      <c r="C1030">
        <v>5</v>
      </c>
      <c r="D1030">
        <v>4</v>
      </c>
      <c r="E1030" s="6">
        <f>GA_Data[[#This Row],[Users]]-GA_Data[[#This Row],[New Users]]</f>
        <v>1</v>
      </c>
      <c r="F1030">
        <v>8</v>
      </c>
      <c r="G1030" s="1">
        <v>0.75</v>
      </c>
      <c r="H1030" s="2">
        <v>2.625</v>
      </c>
      <c r="I1030" s="2">
        <v>87.625</v>
      </c>
      <c r="J1030" s="1">
        <v>0</v>
      </c>
      <c r="K1030">
        <v>0</v>
      </c>
      <c r="L1030" s="2">
        <v>0</v>
      </c>
      <c r="M1030" s="3">
        <v>44075</v>
      </c>
    </row>
    <row r="1031" spans="1:13" x14ac:dyDescent="0.25">
      <c r="A1031" t="s">
        <v>14</v>
      </c>
      <c r="B1031" t="s">
        <v>118</v>
      </c>
      <c r="C1031">
        <v>5</v>
      </c>
      <c r="D1031">
        <v>5</v>
      </c>
      <c r="E1031" s="6">
        <f>GA_Data[[#This Row],[Users]]-GA_Data[[#This Row],[New Users]]</f>
        <v>0</v>
      </c>
      <c r="F1031">
        <v>5</v>
      </c>
      <c r="G1031" s="1">
        <v>0.8</v>
      </c>
      <c r="H1031" s="2">
        <v>1.8</v>
      </c>
      <c r="I1031" s="2">
        <v>45.4</v>
      </c>
      <c r="J1031" s="1">
        <v>0</v>
      </c>
      <c r="K1031">
        <v>0</v>
      </c>
      <c r="L1031" s="2">
        <v>0</v>
      </c>
      <c r="M1031" s="3">
        <v>44075</v>
      </c>
    </row>
    <row r="1032" spans="1:13" x14ac:dyDescent="0.25">
      <c r="A1032" t="s">
        <v>14</v>
      </c>
      <c r="B1032" t="s">
        <v>114</v>
      </c>
      <c r="C1032">
        <v>5</v>
      </c>
      <c r="D1032">
        <v>5</v>
      </c>
      <c r="E1032" s="6">
        <f>GA_Data[[#This Row],[Users]]-GA_Data[[#This Row],[New Users]]</f>
        <v>0</v>
      </c>
      <c r="F1032">
        <v>6</v>
      </c>
      <c r="G1032" s="1">
        <v>0.5</v>
      </c>
      <c r="H1032" s="2">
        <v>4.833333333333333</v>
      </c>
      <c r="I1032" s="2">
        <v>153.33333333333334</v>
      </c>
      <c r="J1032" s="1">
        <v>0</v>
      </c>
      <c r="K1032">
        <v>0</v>
      </c>
      <c r="L1032" s="2">
        <v>0</v>
      </c>
      <c r="M1032" s="3">
        <v>44075</v>
      </c>
    </row>
    <row r="1033" spans="1:13" x14ac:dyDescent="0.25">
      <c r="A1033" t="s">
        <v>14</v>
      </c>
      <c r="B1033" t="s">
        <v>171</v>
      </c>
      <c r="C1033">
        <v>5</v>
      </c>
      <c r="D1033">
        <v>5</v>
      </c>
      <c r="E1033" s="6">
        <f>GA_Data[[#This Row],[Users]]-GA_Data[[#This Row],[New Users]]</f>
        <v>0</v>
      </c>
      <c r="F1033">
        <v>6</v>
      </c>
      <c r="G1033" s="1">
        <v>0.33333333333333331</v>
      </c>
      <c r="H1033" s="2">
        <v>5.333333333333333</v>
      </c>
      <c r="I1033" s="2">
        <v>192.5</v>
      </c>
      <c r="J1033" s="1">
        <v>0</v>
      </c>
      <c r="K1033">
        <v>0</v>
      </c>
      <c r="L1033" s="2">
        <v>0</v>
      </c>
      <c r="M1033" s="3">
        <v>44075</v>
      </c>
    </row>
    <row r="1034" spans="1:13" x14ac:dyDescent="0.25">
      <c r="A1034" t="s">
        <v>15</v>
      </c>
      <c r="B1034" t="s">
        <v>104</v>
      </c>
      <c r="C1034">
        <v>5</v>
      </c>
      <c r="D1034">
        <v>5</v>
      </c>
      <c r="E1034" s="6">
        <f>GA_Data[[#This Row],[Users]]-GA_Data[[#This Row],[New Users]]</f>
        <v>0</v>
      </c>
      <c r="F1034">
        <v>9</v>
      </c>
      <c r="G1034" s="1">
        <v>0.55555555555555558</v>
      </c>
      <c r="H1034" s="2">
        <v>3.1111111111111112</v>
      </c>
      <c r="I1034" s="2">
        <v>150.55555555555554</v>
      </c>
      <c r="J1034" s="1">
        <v>0</v>
      </c>
      <c r="K1034">
        <v>0</v>
      </c>
      <c r="L1034" s="2">
        <v>0</v>
      </c>
      <c r="M1034" s="3">
        <v>44075</v>
      </c>
    </row>
    <row r="1035" spans="1:13" x14ac:dyDescent="0.25">
      <c r="A1035" t="s">
        <v>15</v>
      </c>
      <c r="B1035" t="s">
        <v>79</v>
      </c>
      <c r="C1035">
        <v>5</v>
      </c>
      <c r="D1035">
        <v>4</v>
      </c>
      <c r="E1035" s="6">
        <f>GA_Data[[#This Row],[Users]]-GA_Data[[#This Row],[New Users]]</f>
        <v>1</v>
      </c>
      <c r="F1035">
        <v>5</v>
      </c>
      <c r="G1035" s="1">
        <v>1</v>
      </c>
      <c r="H1035" s="2">
        <v>1</v>
      </c>
      <c r="I1035" s="2">
        <v>0</v>
      </c>
      <c r="J1035" s="1">
        <v>0</v>
      </c>
      <c r="K1035">
        <v>0</v>
      </c>
      <c r="L1035" s="2">
        <v>0</v>
      </c>
      <c r="M1035" s="3">
        <v>44075</v>
      </c>
    </row>
    <row r="1036" spans="1:13" x14ac:dyDescent="0.25">
      <c r="A1036" t="s">
        <v>15</v>
      </c>
      <c r="B1036" t="s">
        <v>88</v>
      </c>
      <c r="C1036">
        <v>5</v>
      </c>
      <c r="D1036">
        <v>5</v>
      </c>
      <c r="E1036" s="6">
        <f>GA_Data[[#This Row],[Users]]-GA_Data[[#This Row],[New Users]]</f>
        <v>0</v>
      </c>
      <c r="F1036">
        <v>6</v>
      </c>
      <c r="G1036" s="1">
        <v>0.83333333333333337</v>
      </c>
      <c r="H1036" s="2">
        <v>1.1666666666666667</v>
      </c>
      <c r="I1036" s="2">
        <v>5.833333333333333</v>
      </c>
      <c r="J1036" s="1">
        <v>0</v>
      </c>
      <c r="K1036">
        <v>0</v>
      </c>
      <c r="L1036" s="2">
        <v>0</v>
      </c>
      <c r="M1036" s="3">
        <v>44075</v>
      </c>
    </row>
    <row r="1037" spans="1:13" x14ac:dyDescent="0.25">
      <c r="A1037" t="s">
        <v>15</v>
      </c>
      <c r="B1037" t="s">
        <v>108</v>
      </c>
      <c r="C1037">
        <v>5</v>
      </c>
      <c r="D1037">
        <v>5</v>
      </c>
      <c r="E1037" s="6">
        <f>GA_Data[[#This Row],[Users]]-GA_Data[[#This Row],[New Users]]</f>
        <v>0</v>
      </c>
      <c r="F1037">
        <v>5</v>
      </c>
      <c r="G1037" s="1">
        <v>0.6</v>
      </c>
      <c r="H1037" s="2">
        <v>1.8</v>
      </c>
      <c r="I1037" s="2">
        <v>11</v>
      </c>
      <c r="J1037" s="1">
        <v>0</v>
      </c>
      <c r="K1037">
        <v>0</v>
      </c>
      <c r="L1037" s="2">
        <v>0</v>
      </c>
      <c r="M1037" s="3">
        <v>44075</v>
      </c>
    </row>
    <row r="1038" spans="1:13" x14ac:dyDescent="0.25">
      <c r="A1038" t="s">
        <v>15</v>
      </c>
      <c r="B1038" t="s">
        <v>103</v>
      </c>
      <c r="C1038">
        <v>5</v>
      </c>
      <c r="D1038">
        <v>3</v>
      </c>
      <c r="E1038" s="6">
        <f>GA_Data[[#This Row],[Users]]-GA_Data[[#This Row],[New Users]]</f>
        <v>2</v>
      </c>
      <c r="F1038">
        <v>6</v>
      </c>
      <c r="G1038" s="1">
        <v>0.5</v>
      </c>
      <c r="H1038" s="2">
        <v>2.5</v>
      </c>
      <c r="I1038" s="2">
        <v>54.333333333333336</v>
      </c>
      <c r="J1038" s="1">
        <v>0</v>
      </c>
      <c r="K1038">
        <v>0</v>
      </c>
      <c r="L1038" s="2">
        <v>0</v>
      </c>
      <c r="M1038" s="3">
        <v>44075</v>
      </c>
    </row>
    <row r="1039" spans="1:13" x14ac:dyDescent="0.25">
      <c r="A1039" t="s">
        <v>21</v>
      </c>
      <c r="B1039" t="s">
        <v>48</v>
      </c>
      <c r="C1039">
        <v>5</v>
      </c>
      <c r="D1039">
        <v>5</v>
      </c>
      <c r="E1039" s="6">
        <f>GA_Data[[#This Row],[Users]]-GA_Data[[#This Row],[New Users]]</f>
        <v>0</v>
      </c>
      <c r="F1039">
        <v>5</v>
      </c>
      <c r="G1039" s="1">
        <v>0.2</v>
      </c>
      <c r="H1039" s="2">
        <v>21.2</v>
      </c>
      <c r="I1039" s="2">
        <v>207</v>
      </c>
      <c r="J1039" s="1">
        <v>0</v>
      </c>
      <c r="K1039">
        <v>0</v>
      </c>
      <c r="L1039" s="2">
        <v>0</v>
      </c>
      <c r="M1039" s="3">
        <v>44075</v>
      </c>
    </row>
    <row r="1040" spans="1:13" x14ac:dyDescent="0.25">
      <c r="A1040" t="s">
        <v>21</v>
      </c>
      <c r="B1040" t="s">
        <v>99</v>
      </c>
      <c r="C1040">
        <v>5</v>
      </c>
      <c r="D1040">
        <v>5</v>
      </c>
      <c r="E1040" s="6">
        <f>GA_Data[[#This Row],[Users]]-GA_Data[[#This Row],[New Users]]</f>
        <v>0</v>
      </c>
      <c r="F1040">
        <v>5</v>
      </c>
      <c r="G1040" s="1">
        <v>0.8</v>
      </c>
      <c r="H1040" s="2">
        <v>1.4</v>
      </c>
      <c r="I1040" s="2">
        <v>1.8</v>
      </c>
      <c r="J1040" s="1">
        <v>0</v>
      </c>
      <c r="K1040">
        <v>0</v>
      </c>
      <c r="L1040" s="2">
        <v>0</v>
      </c>
      <c r="M1040" s="3">
        <v>44075</v>
      </c>
    </row>
    <row r="1041" spans="1:13" x14ac:dyDescent="0.25">
      <c r="A1041" t="s">
        <v>21</v>
      </c>
      <c r="B1041" t="s">
        <v>92</v>
      </c>
      <c r="C1041">
        <v>5</v>
      </c>
      <c r="D1041">
        <v>5</v>
      </c>
      <c r="E1041" s="6">
        <f>GA_Data[[#This Row],[Users]]-GA_Data[[#This Row],[New Users]]</f>
        <v>0</v>
      </c>
      <c r="F1041">
        <v>5</v>
      </c>
      <c r="G1041" s="1">
        <v>0.6</v>
      </c>
      <c r="H1041" s="2">
        <v>1.8</v>
      </c>
      <c r="I1041" s="2">
        <v>26.4</v>
      </c>
      <c r="J1041" s="1">
        <v>0</v>
      </c>
      <c r="K1041">
        <v>0</v>
      </c>
      <c r="L1041" s="2">
        <v>0</v>
      </c>
      <c r="M1041" s="3">
        <v>44075</v>
      </c>
    </row>
    <row r="1042" spans="1:13" x14ac:dyDescent="0.25">
      <c r="A1042" t="s">
        <v>25</v>
      </c>
      <c r="B1042" t="s">
        <v>68</v>
      </c>
      <c r="C1042">
        <v>4</v>
      </c>
      <c r="D1042">
        <v>3</v>
      </c>
      <c r="E1042" s="6">
        <f>GA_Data[[#This Row],[Users]]-GA_Data[[#This Row],[New Users]]</f>
        <v>1</v>
      </c>
      <c r="F1042">
        <v>4</v>
      </c>
      <c r="G1042" s="1">
        <v>0.5</v>
      </c>
      <c r="H1042" s="2">
        <v>2</v>
      </c>
      <c r="I1042" s="2">
        <v>32.75</v>
      </c>
      <c r="J1042" s="1">
        <v>0</v>
      </c>
      <c r="K1042">
        <v>0</v>
      </c>
      <c r="L1042" s="2">
        <v>0</v>
      </c>
      <c r="M1042" s="3">
        <v>44075</v>
      </c>
    </row>
    <row r="1043" spans="1:13" x14ac:dyDescent="0.25">
      <c r="A1043" t="s">
        <v>25</v>
      </c>
      <c r="B1043" t="s">
        <v>56</v>
      </c>
      <c r="C1043">
        <v>4</v>
      </c>
      <c r="D1043">
        <v>3</v>
      </c>
      <c r="E1043" s="6">
        <f>GA_Data[[#This Row],[Users]]-GA_Data[[#This Row],[New Users]]</f>
        <v>1</v>
      </c>
      <c r="F1043">
        <v>4</v>
      </c>
      <c r="G1043" s="1">
        <v>0.25</v>
      </c>
      <c r="H1043" s="2">
        <v>1.75</v>
      </c>
      <c r="I1043" s="2">
        <v>37</v>
      </c>
      <c r="J1043" s="1">
        <v>0</v>
      </c>
      <c r="K1043">
        <v>0</v>
      </c>
      <c r="L1043" s="2">
        <v>0</v>
      </c>
      <c r="M1043" s="3">
        <v>44075</v>
      </c>
    </row>
    <row r="1044" spans="1:13" x14ac:dyDescent="0.25">
      <c r="A1044" t="s">
        <v>25</v>
      </c>
      <c r="B1044" t="s">
        <v>66</v>
      </c>
      <c r="C1044">
        <v>4</v>
      </c>
      <c r="D1044">
        <v>3</v>
      </c>
      <c r="E1044" s="6">
        <f>GA_Data[[#This Row],[Users]]-GA_Data[[#This Row],[New Users]]</f>
        <v>1</v>
      </c>
      <c r="F1044">
        <v>6</v>
      </c>
      <c r="G1044" s="1">
        <v>0.66666666666666663</v>
      </c>
      <c r="H1044" s="2">
        <v>2.6666666666666665</v>
      </c>
      <c r="I1044" s="2">
        <v>78.5</v>
      </c>
      <c r="J1044" s="1">
        <v>0</v>
      </c>
      <c r="K1044">
        <v>0</v>
      </c>
      <c r="L1044" s="2">
        <v>0</v>
      </c>
      <c r="M1044" s="3">
        <v>44075</v>
      </c>
    </row>
    <row r="1045" spans="1:13" x14ac:dyDescent="0.25">
      <c r="A1045" t="s">
        <v>25</v>
      </c>
      <c r="B1045" t="s">
        <v>70</v>
      </c>
      <c r="C1045">
        <v>4</v>
      </c>
      <c r="D1045">
        <v>3</v>
      </c>
      <c r="E1045" s="6">
        <f>GA_Data[[#This Row],[Users]]-GA_Data[[#This Row],[New Users]]</f>
        <v>1</v>
      </c>
      <c r="F1045">
        <v>4</v>
      </c>
      <c r="G1045" s="1">
        <v>1</v>
      </c>
      <c r="H1045" s="2">
        <v>1</v>
      </c>
      <c r="I1045" s="2">
        <v>0</v>
      </c>
      <c r="J1045" s="1">
        <v>0</v>
      </c>
      <c r="K1045">
        <v>0</v>
      </c>
      <c r="L1045" s="2">
        <v>0</v>
      </c>
      <c r="M1045" s="3">
        <v>44075</v>
      </c>
    </row>
    <row r="1046" spans="1:13" x14ac:dyDescent="0.25">
      <c r="A1046" t="s">
        <v>25</v>
      </c>
      <c r="B1046" t="s">
        <v>64</v>
      </c>
      <c r="C1046">
        <v>4</v>
      </c>
      <c r="D1046">
        <v>2</v>
      </c>
      <c r="E1046" s="6">
        <f>GA_Data[[#This Row],[Users]]-GA_Data[[#This Row],[New Users]]</f>
        <v>2</v>
      </c>
      <c r="F1046">
        <v>4</v>
      </c>
      <c r="G1046" s="1">
        <v>0.5</v>
      </c>
      <c r="H1046" s="2">
        <v>2.25</v>
      </c>
      <c r="I1046" s="2">
        <v>54.5</v>
      </c>
      <c r="J1046" s="1">
        <v>0</v>
      </c>
      <c r="K1046">
        <v>0</v>
      </c>
      <c r="L1046" s="2">
        <v>0</v>
      </c>
      <c r="M1046" s="3">
        <v>44075</v>
      </c>
    </row>
    <row r="1047" spans="1:13" x14ac:dyDescent="0.25">
      <c r="A1047" t="s">
        <v>25</v>
      </c>
      <c r="B1047" t="s">
        <v>52</v>
      </c>
      <c r="C1047">
        <v>4</v>
      </c>
      <c r="D1047">
        <v>3</v>
      </c>
      <c r="E1047" s="6">
        <f>GA_Data[[#This Row],[Users]]-GA_Data[[#This Row],[New Users]]</f>
        <v>1</v>
      </c>
      <c r="F1047">
        <v>7</v>
      </c>
      <c r="G1047" s="1">
        <v>0.2857142857142857</v>
      </c>
      <c r="H1047" s="2">
        <v>3.4285714285714284</v>
      </c>
      <c r="I1047" s="2">
        <v>137.71428571428572</v>
      </c>
      <c r="J1047" s="1">
        <v>0</v>
      </c>
      <c r="K1047">
        <v>0</v>
      </c>
      <c r="L1047" s="2">
        <v>0</v>
      </c>
      <c r="M1047" s="3">
        <v>44075</v>
      </c>
    </row>
    <row r="1048" spans="1:13" x14ac:dyDescent="0.25">
      <c r="A1048" t="s">
        <v>25</v>
      </c>
      <c r="B1048" t="s">
        <v>67</v>
      </c>
      <c r="C1048">
        <v>4</v>
      </c>
      <c r="D1048">
        <v>3</v>
      </c>
      <c r="E1048" s="6">
        <f>GA_Data[[#This Row],[Users]]-GA_Data[[#This Row],[New Users]]</f>
        <v>1</v>
      </c>
      <c r="F1048">
        <v>4</v>
      </c>
      <c r="G1048" s="1">
        <v>0</v>
      </c>
      <c r="H1048" s="2">
        <v>6</v>
      </c>
      <c r="I1048" s="2">
        <v>183.25</v>
      </c>
      <c r="J1048" s="1">
        <v>0</v>
      </c>
      <c r="K1048">
        <v>0</v>
      </c>
      <c r="L1048" s="2">
        <v>0</v>
      </c>
      <c r="M1048" s="3">
        <v>44075</v>
      </c>
    </row>
    <row r="1049" spans="1:13" x14ac:dyDescent="0.25">
      <c r="A1049" t="s">
        <v>35</v>
      </c>
      <c r="B1049" t="s">
        <v>65</v>
      </c>
      <c r="C1049">
        <v>4</v>
      </c>
      <c r="D1049">
        <v>3</v>
      </c>
      <c r="E1049" s="6">
        <f>GA_Data[[#This Row],[Users]]-GA_Data[[#This Row],[New Users]]</f>
        <v>1</v>
      </c>
      <c r="F1049">
        <v>4</v>
      </c>
      <c r="G1049" s="1">
        <v>0.75</v>
      </c>
      <c r="H1049" s="2">
        <v>1.25</v>
      </c>
      <c r="I1049" s="2">
        <v>2</v>
      </c>
      <c r="J1049" s="1">
        <v>0</v>
      </c>
      <c r="K1049">
        <v>0</v>
      </c>
      <c r="L1049" s="2">
        <v>0</v>
      </c>
      <c r="M1049" s="3">
        <v>44075</v>
      </c>
    </row>
    <row r="1050" spans="1:13" x14ac:dyDescent="0.25">
      <c r="A1050" t="s">
        <v>35</v>
      </c>
      <c r="B1050" t="s">
        <v>55</v>
      </c>
      <c r="C1050">
        <v>4</v>
      </c>
      <c r="D1050">
        <v>3</v>
      </c>
      <c r="E1050" s="6">
        <f>GA_Data[[#This Row],[Users]]-GA_Data[[#This Row],[New Users]]</f>
        <v>1</v>
      </c>
      <c r="F1050">
        <v>4</v>
      </c>
      <c r="G1050" s="1">
        <v>1</v>
      </c>
      <c r="H1050" s="2">
        <v>1</v>
      </c>
      <c r="I1050" s="2">
        <v>0</v>
      </c>
      <c r="J1050" s="1">
        <v>0</v>
      </c>
      <c r="K1050">
        <v>0</v>
      </c>
      <c r="L1050" s="2">
        <v>0</v>
      </c>
      <c r="M1050" s="3">
        <v>44075</v>
      </c>
    </row>
    <row r="1051" spans="1:13" x14ac:dyDescent="0.25">
      <c r="A1051" t="s">
        <v>35</v>
      </c>
      <c r="B1051" t="s">
        <v>107</v>
      </c>
      <c r="C1051">
        <v>4</v>
      </c>
      <c r="D1051">
        <v>4</v>
      </c>
      <c r="E1051" s="6">
        <f>GA_Data[[#This Row],[Users]]-GA_Data[[#This Row],[New Users]]</f>
        <v>0</v>
      </c>
      <c r="F1051">
        <v>4</v>
      </c>
      <c r="G1051" s="1">
        <v>0.25</v>
      </c>
      <c r="H1051" s="2">
        <v>3.75</v>
      </c>
      <c r="I1051" s="2">
        <v>747.75</v>
      </c>
      <c r="J1051" s="1">
        <v>0</v>
      </c>
      <c r="K1051">
        <v>0</v>
      </c>
      <c r="L1051" s="2">
        <v>0</v>
      </c>
      <c r="M1051" s="3">
        <v>44075</v>
      </c>
    </row>
    <row r="1052" spans="1:13" x14ac:dyDescent="0.25">
      <c r="A1052" t="s">
        <v>35</v>
      </c>
      <c r="B1052" t="s">
        <v>96</v>
      </c>
      <c r="C1052">
        <v>4</v>
      </c>
      <c r="D1052">
        <v>4</v>
      </c>
      <c r="E1052" s="6">
        <f>GA_Data[[#This Row],[Users]]-GA_Data[[#This Row],[New Users]]</f>
        <v>0</v>
      </c>
      <c r="F1052">
        <v>4</v>
      </c>
      <c r="G1052" s="1">
        <v>0.75</v>
      </c>
      <c r="H1052" s="2">
        <v>1.25</v>
      </c>
      <c r="I1052" s="2">
        <v>6.25</v>
      </c>
      <c r="J1052" s="1">
        <v>0</v>
      </c>
      <c r="K1052">
        <v>0</v>
      </c>
      <c r="L1052" s="2">
        <v>0</v>
      </c>
      <c r="M1052" s="3">
        <v>44075</v>
      </c>
    </row>
    <row r="1053" spans="1:13" x14ac:dyDescent="0.25">
      <c r="A1053" t="s">
        <v>12</v>
      </c>
      <c r="B1053" t="s">
        <v>76</v>
      </c>
      <c r="C1053">
        <v>4</v>
      </c>
      <c r="D1053">
        <v>4</v>
      </c>
      <c r="E1053" s="6">
        <f>GA_Data[[#This Row],[Users]]-GA_Data[[#This Row],[New Users]]</f>
        <v>0</v>
      </c>
      <c r="F1053">
        <v>4</v>
      </c>
      <c r="G1053" s="1">
        <v>1</v>
      </c>
      <c r="H1053" s="2">
        <v>1</v>
      </c>
      <c r="I1053" s="2">
        <v>0</v>
      </c>
      <c r="J1053" s="1">
        <v>0</v>
      </c>
      <c r="K1053">
        <v>0</v>
      </c>
      <c r="L1053" s="2">
        <v>0</v>
      </c>
      <c r="M1053" s="3">
        <v>44075</v>
      </c>
    </row>
    <row r="1054" spans="1:13" x14ac:dyDescent="0.25">
      <c r="A1054" t="s">
        <v>12</v>
      </c>
      <c r="B1054" t="s">
        <v>101</v>
      </c>
      <c r="C1054">
        <v>4</v>
      </c>
      <c r="D1054">
        <v>4</v>
      </c>
      <c r="E1054" s="6">
        <f>GA_Data[[#This Row],[Users]]-GA_Data[[#This Row],[New Users]]</f>
        <v>0</v>
      </c>
      <c r="F1054">
        <v>4</v>
      </c>
      <c r="G1054" s="1">
        <v>0.25</v>
      </c>
      <c r="H1054" s="2">
        <v>4</v>
      </c>
      <c r="I1054" s="2">
        <v>36</v>
      </c>
      <c r="J1054" s="1">
        <v>0</v>
      </c>
      <c r="K1054">
        <v>0</v>
      </c>
      <c r="L1054" s="2">
        <v>0</v>
      </c>
      <c r="M1054" s="3">
        <v>44075</v>
      </c>
    </row>
    <row r="1055" spans="1:13" x14ac:dyDescent="0.25">
      <c r="A1055" t="s">
        <v>12</v>
      </c>
      <c r="B1055" t="s">
        <v>78</v>
      </c>
      <c r="C1055">
        <v>4</v>
      </c>
      <c r="D1055">
        <v>3</v>
      </c>
      <c r="E1055" s="6">
        <f>GA_Data[[#This Row],[Users]]-GA_Data[[#This Row],[New Users]]</f>
        <v>1</v>
      </c>
      <c r="F1055">
        <v>5</v>
      </c>
      <c r="G1055" s="1">
        <v>0.6</v>
      </c>
      <c r="H1055" s="2">
        <v>2.4</v>
      </c>
      <c r="I1055" s="2">
        <v>24</v>
      </c>
      <c r="J1055" s="1">
        <v>0</v>
      </c>
      <c r="K1055">
        <v>0</v>
      </c>
      <c r="L1055" s="2">
        <v>0</v>
      </c>
      <c r="M1055" s="3">
        <v>44075</v>
      </c>
    </row>
    <row r="1056" spans="1:13" x14ac:dyDescent="0.25">
      <c r="A1056" t="s">
        <v>12</v>
      </c>
      <c r="B1056" t="s">
        <v>103</v>
      </c>
      <c r="C1056">
        <v>4</v>
      </c>
      <c r="D1056">
        <v>4</v>
      </c>
      <c r="E1056" s="6">
        <f>GA_Data[[#This Row],[Users]]-GA_Data[[#This Row],[New Users]]</f>
        <v>0</v>
      </c>
      <c r="F1056">
        <v>5</v>
      </c>
      <c r="G1056" s="1">
        <v>0.2</v>
      </c>
      <c r="H1056" s="2">
        <v>3.2</v>
      </c>
      <c r="I1056" s="2">
        <v>265.2</v>
      </c>
      <c r="J1056" s="1">
        <v>0</v>
      </c>
      <c r="K1056">
        <v>0</v>
      </c>
      <c r="L1056" s="2">
        <v>0</v>
      </c>
      <c r="M1056" s="3">
        <v>44075</v>
      </c>
    </row>
    <row r="1057" spans="1:13" x14ac:dyDescent="0.25">
      <c r="A1057" t="s">
        <v>12</v>
      </c>
      <c r="B1057" t="s">
        <v>171</v>
      </c>
      <c r="C1057">
        <v>4</v>
      </c>
      <c r="D1057">
        <v>4</v>
      </c>
      <c r="E1057" s="6">
        <f>GA_Data[[#This Row],[Users]]-GA_Data[[#This Row],[New Users]]</f>
        <v>0</v>
      </c>
      <c r="F1057">
        <v>4</v>
      </c>
      <c r="G1057" s="1">
        <v>0.25</v>
      </c>
      <c r="H1057" s="2">
        <v>2.75</v>
      </c>
      <c r="I1057" s="2">
        <v>143.75</v>
      </c>
      <c r="J1057" s="1">
        <v>0</v>
      </c>
      <c r="K1057">
        <v>0</v>
      </c>
      <c r="L1057" s="2">
        <v>0</v>
      </c>
      <c r="M1057" s="3">
        <v>44075</v>
      </c>
    </row>
    <row r="1058" spans="1:13" x14ac:dyDescent="0.25">
      <c r="A1058" t="s">
        <v>14</v>
      </c>
      <c r="B1058" t="s">
        <v>145</v>
      </c>
      <c r="C1058">
        <v>4</v>
      </c>
      <c r="D1058">
        <v>3</v>
      </c>
      <c r="E1058" s="6">
        <f>GA_Data[[#This Row],[Users]]-GA_Data[[#This Row],[New Users]]</f>
        <v>1</v>
      </c>
      <c r="F1058">
        <v>4</v>
      </c>
      <c r="G1058" s="1">
        <v>0.75</v>
      </c>
      <c r="H1058" s="2">
        <v>1.25</v>
      </c>
      <c r="I1058" s="2">
        <v>48.5</v>
      </c>
      <c r="J1058" s="1">
        <v>0</v>
      </c>
      <c r="K1058">
        <v>0</v>
      </c>
      <c r="L1058" s="2">
        <v>0</v>
      </c>
      <c r="M1058" s="3">
        <v>44075</v>
      </c>
    </row>
    <row r="1059" spans="1:13" x14ac:dyDescent="0.25">
      <c r="A1059" t="s">
        <v>14</v>
      </c>
      <c r="B1059" t="s">
        <v>120</v>
      </c>
      <c r="C1059">
        <v>4</v>
      </c>
      <c r="D1059">
        <v>4</v>
      </c>
      <c r="E1059" s="6">
        <f>GA_Data[[#This Row],[Users]]-GA_Data[[#This Row],[New Users]]</f>
        <v>0</v>
      </c>
      <c r="F1059">
        <v>4</v>
      </c>
      <c r="G1059" s="1">
        <v>0.25</v>
      </c>
      <c r="H1059" s="2">
        <v>2.75</v>
      </c>
      <c r="I1059" s="2">
        <v>52.5</v>
      </c>
      <c r="J1059" s="1">
        <v>0</v>
      </c>
      <c r="K1059">
        <v>0</v>
      </c>
      <c r="L1059" s="2">
        <v>0</v>
      </c>
      <c r="M1059" s="3">
        <v>44075</v>
      </c>
    </row>
    <row r="1060" spans="1:13" x14ac:dyDescent="0.25">
      <c r="A1060" t="s">
        <v>14</v>
      </c>
      <c r="B1060" t="s">
        <v>186</v>
      </c>
      <c r="C1060">
        <v>4</v>
      </c>
      <c r="D1060">
        <v>4</v>
      </c>
      <c r="E1060" s="6">
        <f>GA_Data[[#This Row],[Users]]-GA_Data[[#This Row],[New Users]]</f>
        <v>0</v>
      </c>
      <c r="F1060">
        <v>4</v>
      </c>
      <c r="G1060" s="1">
        <v>0.75</v>
      </c>
      <c r="H1060" s="2">
        <v>2</v>
      </c>
      <c r="I1060" s="2">
        <v>13.5</v>
      </c>
      <c r="J1060" s="1">
        <v>0</v>
      </c>
      <c r="K1060">
        <v>0</v>
      </c>
      <c r="L1060" s="2">
        <v>0</v>
      </c>
      <c r="M1060" s="3">
        <v>44075</v>
      </c>
    </row>
    <row r="1061" spans="1:13" x14ac:dyDescent="0.25">
      <c r="A1061" t="s">
        <v>14</v>
      </c>
      <c r="B1061" t="s">
        <v>101</v>
      </c>
      <c r="C1061">
        <v>4</v>
      </c>
      <c r="D1061">
        <v>3</v>
      </c>
      <c r="E1061" s="6">
        <f>GA_Data[[#This Row],[Users]]-GA_Data[[#This Row],[New Users]]</f>
        <v>1</v>
      </c>
      <c r="F1061">
        <v>8</v>
      </c>
      <c r="G1061" s="1">
        <v>0.75</v>
      </c>
      <c r="H1061" s="2">
        <v>8.25</v>
      </c>
      <c r="I1061" s="2">
        <v>217.25</v>
      </c>
      <c r="J1061" s="1">
        <v>0</v>
      </c>
      <c r="K1061">
        <v>0</v>
      </c>
      <c r="L1061" s="2">
        <v>0</v>
      </c>
      <c r="M1061" s="3">
        <v>44075</v>
      </c>
    </row>
    <row r="1062" spans="1:13" x14ac:dyDescent="0.25">
      <c r="A1062" t="s">
        <v>14</v>
      </c>
      <c r="B1062" t="s">
        <v>151</v>
      </c>
      <c r="C1062">
        <v>4</v>
      </c>
      <c r="D1062">
        <v>4</v>
      </c>
      <c r="E1062" s="6">
        <f>GA_Data[[#This Row],[Users]]-GA_Data[[#This Row],[New Users]]</f>
        <v>0</v>
      </c>
      <c r="F1062">
        <v>4</v>
      </c>
      <c r="G1062" s="1">
        <v>1</v>
      </c>
      <c r="H1062" s="2">
        <v>1</v>
      </c>
      <c r="I1062" s="2">
        <v>0</v>
      </c>
      <c r="J1062" s="1">
        <v>0</v>
      </c>
      <c r="K1062">
        <v>0</v>
      </c>
      <c r="L1062" s="2">
        <v>0</v>
      </c>
      <c r="M1062" s="3">
        <v>44075</v>
      </c>
    </row>
    <row r="1063" spans="1:13" x14ac:dyDescent="0.25">
      <c r="A1063" t="s">
        <v>14</v>
      </c>
      <c r="B1063" t="s">
        <v>127</v>
      </c>
      <c r="C1063">
        <v>4</v>
      </c>
      <c r="D1063">
        <v>3</v>
      </c>
      <c r="E1063" s="6">
        <f>GA_Data[[#This Row],[Users]]-GA_Data[[#This Row],[New Users]]</f>
        <v>1</v>
      </c>
      <c r="F1063">
        <v>4</v>
      </c>
      <c r="G1063" s="1">
        <v>0.5</v>
      </c>
      <c r="H1063" s="2">
        <v>2.5</v>
      </c>
      <c r="I1063" s="2">
        <v>113.75</v>
      </c>
      <c r="J1063" s="1">
        <v>0</v>
      </c>
      <c r="K1063">
        <v>0</v>
      </c>
      <c r="L1063" s="2">
        <v>0</v>
      </c>
      <c r="M1063" s="3">
        <v>44075</v>
      </c>
    </row>
    <row r="1064" spans="1:13" x14ac:dyDescent="0.25">
      <c r="A1064" t="s">
        <v>14</v>
      </c>
      <c r="B1064" t="s">
        <v>103</v>
      </c>
      <c r="C1064">
        <v>4</v>
      </c>
      <c r="D1064">
        <v>3</v>
      </c>
      <c r="E1064" s="6">
        <f>GA_Data[[#This Row],[Users]]-GA_Data[[#This Row],[New Users]]</f>
        <v>1</v>
      </c>
      <c r="F1064">
        <v>4</v>
      </c>
      <c r="G1064" s="1">
        <v>0.25</v>
      </c>
      <c r="H1064" s="2">
        <v>7</v>
      </c>
      <c r="I1064" s="2">
        <v>188.5</v>
      </c>
      <c r="J1064" s="1">
        <v>0</v>
      </c>
      <c r="K1064">
        <v>0</v>
      </c>
      <c r="L1064" s="2">
        <v>0</v>
      </c>
      <c r="M1064" s="3">
        <v>44075</v>
      </c>
    </row>
    <row r="1065" spans="1:13" x14ac:dyDescent="0.25">
      <c r="A1065" t="s">
        <v>14</v>
      </c>
      <c r="B1065" t="s">
        <v>158</v>
      </c>
      <c r="C1065">
        <v>4</v>
      </c>
      <c r="D1065">
        <v>4</v>
      </c>
      <c r="E1065" s="6">
        <f>GA_Data[[#This Row],[Users]]-GA_Data[[#This Row],[New Users]]</f>
        <v>0</v>
      </c>
      <c r="F1065">
        <v>4</v>
      </c>
      <c r="G1065" s="1">
        <v>0.5</v>
      </c>
      <c r="H1065" s="2">
        <v>2.5</v>
      </c>
      <c r="I1065" s="2">
        <v>262.5</v>
      </c>
      <c r="J1065" s="1">
        <v>0</v>
      </c>
      <c r="K1065">
        <v>0</v>
      </c>
      <c r="L1065" s="2">
        <v>0</v>
      </c>
      <c r="M1065" s="3">
        <v>44075</v>
      </c>
    </row>
    <row r="1066" spans="1:13" x14ac:dyDescent="0.25">
      <c r="A1066" t="s">
        <v>15</v>
      </c>
      <c r="B1066" t="s">
        <v>96</v>
      </c>
      <c r="C1066">
        <v>4</v>
      </c>
      <c r="D1066">
        <v>4</v>
      </c>
      <c r="E1066" s="6">
        <f>GA_Data[[#This Row],[Users]]-GA_Data[[#This Row],[New Users]]</f>
        <v>0</v>
      </c>
      <c r="F1066">
        <v>5</v>
      </c>
      <c r="G1066" s="1">
        <v>0.6</v>
      </c>
      <c r="H1066" s="2">
        <v>2.2000000000000002</v>
      </c>
      <c r="I1066" s="2">
        <v>636.20000000000005</v>
      </c>
      <c r="J1066" s="1">
        <v>0</v>
      </c>
      <c r="K1066">
        <v>0</v>
      </c>
      <c r="L1066" s="2">
        <v>0</v>
      </c>
      <c r="M1066" s="3">
        <v>44075</v>
      </c>
    </row>
    <row r="1067" spans="1:13" x14ac:dyDescent="0.25">
      <c r="A1067" t="s">
        <v>15</v>
      </c>
      <c r="B1067" t="s">
        <v>74</v>
      </c>
      <c r="C1067">
        <v>4</v>
      </c>
      <c r="D1067">
        <v>3</v>
      </c>
      <c r="E1067" s="6">
        <f>GA_Data[[#This Row],[Users]]-GA_Data[[#This Row],[New Users]]</f>
        <v>1</v>
      </c>
      <c r="F1067">
        <v>7</v>
      </c>
      <c r="G1067" s="1">
        <v>0.5714285714285714</v>
      </c>
      <c r="H1067" s="2">
        <v>3.8571428571428572</v>
      </c>
      <c r="I1067" s="2">
        <v>345.28571428571428</v>
      </c>
      <c r="J1067" s="1">
        <v>0</v>
      </c>
      <c r="K1067">
        <v>0</v>
      </c>
      <c r="L1067" s="2">
        <v>0</v>
      </c>
      <c r="M1067" s="3">
        <v>44075</v>
      </c>
    </row>
    <row r="1068" spans="1:13" x14ac:dyDescent="0.25">
      <c r="A1068" t="s">
        <v>15</v>
      </c>
      <c r="B1068" t="s">
        <v>118</v>
      </c>
      <c r="C1068">
        <v>4</v>
      </c>
      <c r="D1068">
        <v>3</v>
      </c>
      <c r="E1068" s="6">
        <f>GA_Data[[#This Row],[Users]]-GA_Data[[#This Row],[New Users]]</f>
        <v>1</v>
      </c>
      <c r="F1068">
        <v>5</v>
      </c>
      <c r="G1068" s="1">
        <v>0.6</v>
      </c>
      <c r="H1068" s="2">
        <v>1.4</v>
      </c>
      <c r="I1068" s="2">
        <v>68.2</v>
      </c>
      <c r="J1068" s="1">
        <v>0</v>
      </c>
      <c r="K1068">
        <v>0</v>
      </c>
      <c r="L1068" s="2">
        <v>0</v>
      </c>
      <c r="M1068" s="3">
        <v>44075</v>
      </c>
    </row>
    <row r="1069" spans="1:13" x14ac:dyDescent="0.25">
      <c r="A1069" t="s">
        <v>15</v>
      </c>
      <c r="B1069" t="s">
        <v>67</v>
      </c>
      <c r="C1069">
        <v>4</v>
      </c>
      <c r="D1069">
        <v>4</v>
      </c>
      <c r="E1069" s="6">
        <f>GA_Data[[#This Row],[Users]]-GA_Data[[#This Row],[New Users]]</f>
        <v>0</v>
      </c>
      <c r="F1069">
        <v>5</v>
      </c>
      <c r="G1069" s="1">
        <v>0.6</v>
      </c>
      <c r="H1069" s="2">
        <v>2</v>
      </c>
      <c r="I1069" s="2">
        <v>20.2</v>
      </c>
      <c r="J1069" s="1">
        <v>0</v>
      </c>
      <c r="K1069">
        <v>0</v>
      </c>
      <c r="L1069" s="2">
        <v>0</v>
      </c>
      <c r="M1069" s="3">
        <v>44075</v>
      </c>
    </row>
    <row r="1070" spans="1:13" x14ac:dyDescent="0.25">
      <c r="A1070" t="s">
        <v>15</v>
      </c>
      <c r="B1070" t="s">
        <v>71</v>
      </c>
      <c r="C1070">
        <v>4</v>
      </c>
      <c r="D1070">
        <v>3</v>
      </c>
      <c r="E1070" s="6">
        <f>GA_Data[[#This Row],[Users]]-GA_Data[[#This Row],[New Users]]</f>
        <v>1</v>
      </c>
      <c r="F1070">
        <v>8</v>
      </c>
      <c r="G1070" s="1">
        <v>0.375</v>
      </c>
      <c r="H1070" s="2">
        <v>1.625</v>
      </c>
      <c r="I1070" s="2">
        <v>163.625</v>
      </c>
      <c r="J1070" s="1">
        <v>0</v>
      </c>
      <c r="K1070">
        <v>0</v>
      </c>
      <c r="L1070" s="2">
        <v>0</v>
      </c>
      <c r="M1070" s="3">
        <v>44075</v>
      </c>
    </row>
    <row r="1071" spans="1:13" x14ac:dyDescent="0.25">
      <c r="A1071" t="s">
        <v>21</v>
      </c>
      <c r="B1071" t="s">
        <v>63</v>
      </c>
      <c r="C1071">
        <v>4</v>
      </c>
      <c r="D1071">
        <v>4</v>
      </c>
      <c r="E1071" s="6">
        <f>GA_Data[[#This Row],[Users]]-GA_Data[[#This Row],[New Users]]</f>
        <v>0</v>
      </c>
      <c r="F1071">
        <v>5</v>
      </c>
      <c r="G1071" s="1">
        <v>0.8</v>
      </c>
      <c r="H1071" s="2">
        <v>1.2</v>
      </c>
      <c r="I1071" s="2">
        <v>3</v>
      </c>
      <c r="J1071" s="1">
        <v>0</v>
      </c>
      <c r="K1071">
        <v>0</v>
      </c>
      <c r="L1071" s="2">
        <v>0</v>
      </c>
      <c r="M1071" s="3">
        <v>44075</v>
      </c>
    </row>
    <row r="1072" spans="1:13" x14ac:dyDescent="0.25">
      <c r="A1072" t="s">
        <v>21</v>
      </c>
      <c r="B1072" t="s">
        <v>65</v>
      </c>
      <c r="C1072">
        <v>4</v>
      </c>
      <c r="D1072">
        <v>3</v>
      </c>
      <c r="E1072" s="6">
        <f>GA_Data[[#This Row],[Users]]-GA_Data[[#This Row],[New Users]]</f>
        <v>1</v>
      </c>
      <c r="F1072">
        <v>4</v>
      </c>
      <c r="G1072" s="1">
        <v>1</v>
      </c>
      <c r="H1072" s="2">
        <v>1</v>
      </c>
      <c r="I1072" s="2">
        <v>0</v>
      </c>
      <c r="J1072" s="1">
        <v>0</v>
      </c>
      <c r="K1072">
        <v>0</v>
      </c>
      <c r="L1072" s="2">
        <v>0</v>
      </c>
      <c r="M1072" s="3">
        <v>44075</v>
      </c>
    </row>
    <row r="1073" spans="1:13" x14ac:dyDescent="0.25">
      <c r="A1073" t="s">
        <v>21</v>
      </c>
      <c r="B1073" t="s">
        <v>56</v>
      </c>
      <c r="C1073">
        <v>4</v>
      </c>
      <c r="D1073">
        <v>4</v>
      </c>
      <c r="E1073" s="6">
        <f>GA_Data[[#This Row],[Users]]-GA_Data[[#This Row],[New Users]]</f>
        <v>0</v>
      </c>
      <c r="F1073">
        <v>4</v>
      </c>
      <c r="G1073" s="1">
        <v>0.75</v>
      </c>
      <c r="H1073" s="2">
        <v>1.25</v>
      </c>
      <c r="I1073" s="2">
        <v>6.75</v>
      </c>
      <c r="J1073" s="1">
        <v>0</v>
      </c>
      <c r="K1073">
        <v>0</v>
      </c>
      <c r="L1073" s="2">
        <v>0</v>
      </c>
      <c r="M1073" s="3">
        <v>44075</v>
      </c>
    </row>
    <row r="1074" spans="1:13" x14ac:dyDescent="0.25">
      <c r="A1074" t="s">
        <v>21</v>
      </c>
      <c r="B1074" t="s">
        <v>80</v>
      </c>
      <c r="C1074">
        <v>4</v>
      </c>
      <c r="D1074">
        <v>4</v>
      </c>
      <c r="E1074" s="6">
        <f>GA_Data[[#This Row],[Users]]-GA_Data[[#This Row],[New Users]]</f>
        <v>0</v>
      </c>
      <c r="F1074">
        <v>4</v>
      </c>
      <c r="G1074" s="1">
        <v>0.5</v>
      </c>
      <c r="H1074" s="2">
        <v>1.75</v>
      </c>
      <c r="I1074" s="2">
        <v>21.25</v>
      </c>
      <c r="J1074" s="1">
        <v>0</v>
      </c>
      <c r="K1074">
        <v>0</v>
      </c>
      <c r="L1074" s="2">
        <v>0</v>
      </c>
      <c r="M1074" s="3">
        <v>44075</v>
      </c>
    </row>
    <row r="1075" spans="1:13" x14ac:dyDescent="0.25">
      <c r="A1075" t="s">
        <v>21</v>
      </c>
      <c r="B1075" t="s">
        <v>113</v>
      </c>
      <c r="C1075">
        <v>4</v>
      </c>
      <c r="D1075">
        <v>4</v>
      </c>
      <c r="E1075" s="6">
        <f>GA_Data[[#This Row],[Users]]-GA_Data[[#This Row],[New Users]]</f>
        <v>0</v>
      </c>
      <c r="F1075">
        <v>4</v>
      </c>
      <c r="G1075" s="1">
        <v>1</v>
      </c>
      <c r="H1075" s="2">
        <v>1</v>
      </c>
      <c r="I1075" s="2">
        <v>0</v>
      </c>
      <c r="J1075" s="1">
        <v>0</v>
      </c>
      <c r="K1075">
        <v>0</v>
      </c>
      <c r="L1075" s="2">
        <v>0</v>
      </c>
      <c r="M1075" s="3">
        <v>44075</v>
      </c>
    </row>
    <row r="1076" spans="1:13" x14ac:dyDescent="0.25">
      <c r="A1076" t="s">
        <v>21</v>
      </c>
      <c r="B1076" t="s">
        <v>62</v>
      </c>
      <c r="C1076">
        <v>4</v>
      </c>
      <c r="D1076">
        <v>4</v>
      </c>
      <c r="E1076" s="6">
        <f>GA_Data[[#This Row],[Users]]-GA_Data[[#This Row],[New Users]]</f>
        <v>0</v>
      </c>
      <c r="F1076">
        <v>4</v>
      </c>
      <c r="G1076" s="1">
        <v>0.25</v>
      </c>
      <c r="H1076" s="2">
        <v>7</v>
      </c>
      <c r="I1076" s="2">
        <v>105.25</v>
      </c>
      <c r="J1076" s="1">
        <v>0</v>
      </c>
      <c r="K1076">
        <v>0</v>
      </c>
      <c r="L1076" s="2">
        <v>0</v>
      </c>
      <c r="M1076" s="3">
        <v>44075</v>
      </c>
    </row>
    <row r="1077" spans="1:13" x14ac:dyDescent="0.25">
      <c r="A1077" t="s">
        <v>21</v>
      </c>
      <c r="B1077" t="s">
        <v>156</v>
      </c>
      <c r="C1077">
        <v>4</v>
      </c>
      <c r="D1077">
        <v>4</v>
      </c>
      <c r="E1077" s="6">
        <f>GA_Data[[#This Row],[Users]]-GA_Data[[#This Row],[New Users]]</f>
        <v>0</v>
      </c>
      <c r="F1077">
        <v>4</v>
      </c>
      <c r="G1077" s="1">
        <v>0.5</v>
      </c>
      <c r="H1077" s="2">
        <v>2.25</v>
      </c>
      <c r="I1077" s="2">
        <v>308.25</v>
      </c>
      <c r="J1077" s="1">
        <v>0</v>
      </c>
      <c r="K1077">
        <v>0</v>
      </c>
      <c r="L1077" s="2">
        <v>0</v>
      </c>
      <c r="M1077" s="3">
        <v>44075</v>
      </c>
    </row>
    <row r="1078" spans="1:13" x14ac:dyDescent="0.25">
      <c r="A1078" t="s">
        <v>21</v>
      </c>
      <c r="B1078" t="s">
        <v>108</v>
      </c>
      <c r="C1078">
        <v>4</v>
      </c>
      <c r="D1078">
        <v>4</v>
      </c>
      <c r="E1078" s="6">
        <f>GA_Data[[#This Row],[Users]]-GA_Data[[#This Row],[New Users]]</f>
        <v>0</v>
      </c>
      <c r="F1078">
        <v>4</v>
      </c>
      <c r="G1078" s="1">
        <v>1</v>
      </c>
      <c r="H1078" s="2">
        <v>1</v>
      </c>
      <c r="I1078" s="2">
        <v>0</v>
      </c>
      <c r="J1078" s="1">
        <v>0</v>
      </c>
      <c r="K1078">
        <v>0</v>
      </c>
      <c r="L1078" s="2">
        <v>0</v>
      </c>
      <c r="M1078" s="3">
        <v>44075</v>
      </c>
    </row>
    <row r="1079" spans="1:13" x14ac:dyDescent="0.25">
      <c r="A1079" t="s">
        <v>21</v>
      </c>
      <c r="B1079" t="s">
        <v>119</v>
      </c>
      <c r="C1079">
        <v>4</v>
      </c>
      <c r="D1079">
        <v>4</v>
      </c>
      <c r="E1079" s="6">
        <f>GA_Data[[#This Row],[Users]]-GA_Data[[#This Row],[New Users]]</f>
        <v>0</v>
      </c>
      <c r="F1079">
        <v>4</v>
      </c>
      <c r="G1079" s="1">
        <v>0.25</v>
      </c>
      <c r="H1079" s="2">
        <v>3</v>
      </c>
      <c r="I1079" s="2">
        <v>12</v>
      </c>
      <c r="J1079" s="1">
        <v>0</v>
      </c>
      <c r="K1079">
        <v>0</v>
      </c>
      <c r="L1079" s="2">
        <v>0</v>
      </c>
      <c r="M1079" s="3">
        <v>44075</v>
      </c>
    </row>
    <row r="1080" spans="1:13" x14ac:dyDescent="0.25">
      <c r="A1080" t="s">
        <v>21</v>
      </c>
      <c r="B1080" t="s">
        <v>112</v>
      </c>
      <c r="C1080">
        <v>4</v>
      </c>
      <c r="D1080">
        <v>4</v>
      </c>
      <c r="E1080" s="6">
        <f>GA_Data[[#This Row],[Users]]-GA_Data[[#This Row],[New Users]]</f>
        <v>0</v>
      </c>
      <c r="F1080">
        <v>8</v>
      </c>
      <c r="G1080" s="1">
        <v>0.5</v>
      </c>
      <c r="H1080" s="2">
        <v>2.125</v>
      </c>
      <c r="I1080" s="2">
        <v>183.625</v>
      </c>
      <c r="J1080" s="1">
        <v>0</v>
      </c>
      <c r="K1080">
        <v>0</v>
      </c>
      <c r="L1080" s="2">
        <v>0</v>
      </c>
      <c r="M1080" s="3">
        <v>44075</v>
      </c>
    </row>
    <row r="1081" spans="1:13" x14ac:dyDescent="0.25">
      <c r="A1081" t="s">
        <v>25</v>
      </c>
      <c r="B1081" t="s">
        <v>63</v>
      </c>
      <c r="C1081">
        <v>3</v>
      </c>
      <c r="D1081">
        <v>3</v>
      </c>
      <c r="E1081" s="6">
        <f>GA_Data[[#This Row],[Users]]-GA_Data[[#This Row],[New Users]]</f>
        <v>0</v>
      </c>
      <c r="F1081">
        <v>4</v>
      </c>
      <c r="G1081" s="1">
        <v>0.25</v>
      </c>
      <c r="H1081" s="2">
        <v>11.25</v>
      </c>
      <c r="I1081" s="2">
        <v>430</v>
      </c>
      <c r="J1081" s="1">
        <v>0</v>
      </c>
      <c r="K1081">
        <v>0</v>
      </c>
      <c r="L1081" s="2">
        <v>0</v>
      </c>
      <c r="M1081" s="3">
        <v>44075</v>
      </c>
    </row>
    <row r="1082" spans="1:13" x14ac:dyDescent="0.25">
      <c r="A1082" t="s">
        <v>25</v>
      </c>
      <c r="B1082" t="s">
        <v>48</v>
      </c>
      <c r="C1082">
        <v>3</v>
      </c>
      <c r="D1082">
        <v>3</v>
      </c>
      <c r="E1082" s="6">
        <f>GA_Data[[#This Row],[Users]]-GA_Data[[#This Row],[New Users]]</f>
        <v>0</v>
      </c>
      <c r="F1082">
        <v>3</v>
      </c>
      <c r="G1082" s="1">
        <v>0.66666666666666663</v>
      </c>
      <c r="H1082" s="2">
        <v>2.3333333333333335</v>
      </c>
      <c r="I1082" s="2">
        <v>42.666666666666664</v>
      </c>
      <c r="J1082" s="1">
        <v>0</v>
      </c>
      <c r="K1082">
        <v>0</v>
      </c>
      <c r="L1082" s="2">
        <v>0</v>
      </c>
      <c r="M1082" s="3">
        <v>44075</v>
      </c>
    </row>
    <row r="1083" spans="1:13" x14ac:dyDescent="0.25">
      <c r="A1083" t="s">
        <v>25</v>
      </c>
      <c r="B1083" t="s">
        <v>45</v>
      </c>
      <c r="C1083">
        <v>3</v>
      </c>
      <c r="D1083">
        <v>2</v>
      </c>
      <c r="E1083" s="6">
        <f>GA_Data[[#This Row],[Users]]-GA_Data[[#This Row],[New Users]]</f>
        <v>1</v>
      </c>
      <c r="F1083">
        <v>3</v>
      </c>
      <c r="G1083" s="1">
        <v>0.33333333333333331</v>
      </c>
      <c r="H1083" s="2">
        <v>3.6666666666666665</v>
      </c>
      <c r="I1083" s="2">
        <v>54</v>
      </c>
      <c r="J1083" s="1">
        <v>0</v>
      </c>
      <c r="K1083">
        <v>0</v>
      </c>
      <c r="L1083" s="2">
        <v>0</v>
      </c>
      <c r="M1083" s="3">
        <v>44075</v>
      </c>
    </row>
    <row r="1084" spans="1:13" x14ac:dyDescent="0.25">
      <c r="A1084" t="s">
        <v>25</v>
      </c>
      <c r="B1084" t="s">
        <v>97</v>
      </c>
      <c r="C1084">
        <v>3</v>
      </c>
      <c r="D1084">
        <v>3</v>
      </c>
      <c r="E1084" s="6">
        <f>GA_Data[[#This Row],[Users]]-GA_Data[[#This Row],[New Users]]</f>
        <v>0</v>
      </c>
      <c r="F1084">
        <v>3</v>
      </c>
      <c r="G1084" s="1">
        <v>0.33333333333333331</v>
      </c>
      <c r="H1084" s="2">
        <v>2.3333333333333335</v>
      </c>
      <c r="I1084" s="2">
        <v>97.666666666666671</v>
      </c>
      <c r="J1084" s="1">
        <v>0</v>
      </c>
      <c r="K1084">
        <v>0</v>
      </c>
      <c r="L1084" s="2">
        <v>0</v>
      </c>
      <c r="M1084" s="3">
        <v>44075</v>
      </c>
    </row>
    <row r="1085" spans="1:13" x14ac:dyDescent="0.25">
      <c r="A1085" t="s">
        <v>25</v>
      </c>
      <c r="B1085" t="s">
        <v>73</v>
      </c>
      <c r="C1085">
        <v>3</v>
      </c>
      <c r="D1085">
        <v>3</v>
      </c>
      <c r="E1085" s="6">
        <f>GA_Data[[#This Row],[Users]]-GA_Data[[#This Row],[New Users]]</f>
        <v>0</v>
      </c>
      <c r="F1085">
        <v>3</v>
      </c>
      <c r="G1085" s="1">
        <v>0</v>
      </c>
      <c r="H1085" s="2">
        <v>2.6666666666666665</v>
      </c>
      <c r="I1085" s="2">
        <v>86</v>
      </c>
      <c r="J1085" s="1">
        <v>0</v>
      </c>
      <c r="K1085">
        <v>0</v>
      </c>
      <c r="L1085" s="2">
        <v>0</v>
      </c>
      <c r="M1085" s="3">
        <v>44075</v>
      </c>
    </row>
    <row r="1086" spans="1:13" x14ac:dyDescent="0.25">
      <c r="A1086" t="s">
        <v>25</v>
      </c>
      <c r="B1086" t="s">
        <v>62</v>
      </c>
      <c r="C1086">
        <v>3</v>
      </c>
      <c r="D1086">
        <v>2</v>
      </c>
      <c r="E1086" s="6">
        <f>GA_Data[[#This Row],[Users]]-GA_Data[[#This Row],[New Users]]</f>
        <v>1</v>
      </c>
      <c r="F1086">
        <v>3</v>
      </c>
      <c r="G1086" s="1">
        <v>0</v>
      </c>
      <c r="H1086" s="2">
        <v>4.666666666666667</v>
      </c>
      <c r="I1086" s="2">
        <v>197</v>
      </c>
      <c r="J1086" s="1">
        <v>0</v>
      </c>
      <c r="K1086">
        <v>0</v>
      </c>
      <c r="L1086" s="2">
        <v>0</v>
      </c>
      <c r="M1086" s="3">
        <v>44075</v>
      </c>
    </row>
    <row r="1087" spans="1:13" x14ac:dyDescent="0.25">
      <c r="A1087" t="s">
        <v>25</v>
      </c>
      <c r="B1087" t="s">
        <v>60</v>
      </c>
      <c r="C1087">
        <v>3</v>
      </c>
      <c r="D1087">
        <v>2</v>
      </c>
      <c r="E1087" s="6">
        <f>GA_Data[[#This Row],[Users]]-GA_Data[[#This Row],[New Users]]</f>
        <v>1</v>
      </c>
      <c r="F1087">
        <v>3</v>
      </c>
      <c r="G1087" s="1">
        <v>0</v>
      </c>
      <c r="H1087" s="2">
        <v>2.3333333333333335</v>
      </c>
      <c r="I1087" s="2">
        <v>54.333333333333336</v>
      </c>
      <c r="J1087" s="1">
        <v>0</v>
      </c>
      <c r="K1087">
        <v>0</v>
      </c>
      <c r="L1087" s="2">
        <v>0</v>
      </c>
      <c r="M1087" s="3">
        <v>44075</v>
      </c>
    </row>
    <row r="1088" spans="1:13" x14ac:dyDescent="0.25">
      <c r="A1088" t="s">
        <v>25</v>
      </c>
      <c r="B1088" t="s">
        <v>41</v>
      </c>
      <c r="C1088">
        <v>3</v>
      </c>
      <c r="D1088">
        <v>1</v>
      </c>
      <c r="E1088" s="6">
        <f>GA_Data[[#This Row],[Users]]-GA_Data[[#This Row],[New Users]]</f>
        <v>2</v>
      </c>
      <c r="F1088">
        <v>3</v>
      </c>
      <c r="G1088" s="1">
        <v>0.33333333333333331</v>
      </c>
      <c r="H1088" s="2">
        <v>4</v>
      </c>
      <c r="I1088" s="2">
        <v>60.666666666666664</v>
      </c>
      <c r="J1088" s="1">
        <v>0</v>
      </c>
      <c r="K1088">
        <v>0</v>
      </c>
      <c r="L1088" s="2">
        <v>0</v>
      </c>
      <c r="M1088" s="3">
        <v>44075</v>
      </c>
    </row>
    <row r="1089" spans="1:13" x14ac:dyDescent="0.25">
      <c r="A1089" t="s">
        <v>35</v>
      </c>
      <c r="B1089" t="s">
        <v>76</v>
      </c>
      <c r="C1089">
        <v>3</v>
      </c>
      <c r="D1089">
        <v>3</v>
      </c>
      <c r="E1089" s="6">
        <f>GA_Data[[#This Row],[Users]]-GA_Data[[#This Row],[New Users]]</f>
        <v>0</v>
      </c>
      <c r="F1089">
        <v>3</v>
      </c>
      <c r="G1089" s="1">
        <v>0.33333333333333331</v>
      </c>
      <c r="H1089" s="2">
        <v>3</v>
      </c>
      <c r="I1089" s="2">
        <v>138.33333333333334</v>
      </c>
      <c r="J1089" s="1">
        <v>0</v>
      </c>
      <c r="K1089">
        <v>0</v>
      </c>
      <c r="L1089" s="2">
        <v>0</v>
      </c>
      <c r="M1089" s="3">
        <v>44075</v>
      </c>
    </row>
    <row r="1090" spans="1:13" x14ac:dyDescent="0.25">
      <c r="A1090" t="s">
        <v>35</v>
      </c>
      <c r="B1090" t="s">
        <v>95</v>
      </c>
      <c r="C1090">
        <v>3</v>
      </c>
      <c r="D1090">
        <v>3</v>
      </c>
      <c r="E1090" s="6">
        <f>GA_Data[[#This Row],[Users]]-GA_Data[[#This Row],[New Users]]</f>
        <v>0</v>
      </c>
      <c r="F1090">
        <v>3</v>
      </c>
      <c r="G1090" s="1">
        <v>0.66666666666666663</v>
      </c>
      <c r="H1090" s="2">
        <v>1.3333333333333333</v>
      </c>
      <c r="I1090" s="2">
        <v>25.333333333333332</v>
      </c>
      <c r="J1090" s="1">
        <v>0</v>
      </c>
      <c r="K1090">
        <v>0</v>
      </c>
      <c r="L1090" s="2">
        <v>0</v>
      </c>
      <c r="M1090" s="3">
        <v>44075</v>
      </c>
    </row>
    <row r="1091" spans="1:13" x14ac:dyDescent="0.25">
      <c r="A1091" t="s">
        <v>35</v>
      </c>
      <c r="B1091" t="s">
        <v>74</v>
      </c>
      <c r="C1091">
        <v>3</v>
      </c>
      <c r="D1091">
        <v>3</v>
      </c>
      <c r="E1091" s="6">
        <f>GA_Data[[#This Row],[Users]]-GA_Data[[#This Row],[New Users]]</f>
        <v>0</v>
      </c>
      <c r="F1091">
        <v>3</v>
      </c>
      <c r="G1091" s="1">
        <v>1</v>
      </c>
      <c r="H1091" s="2">
        <v>1</v>
      </c>
      <c r="I1091" s="2">
        <v>0</v>
      </c>
      <c r="J1091" s="1">
        <v>0</v>
      </c>
      <c r="K1091">
        <v>0</v>
      </c>
      <c r="L1091" s="2">
        <v>0</v>
      </c>
      <c r="M1091" s="3">
        <v>44075</v>
      </c>
    </row>
    <row r="1092" spans="1:13" x14ac:dyDescent="0.25">
      <c r="A1092" t="s">
        <v>35</v>
      </c>
      <c r="B1092" t="s">
        <v>72</v>
      </c>
      <c r="C1092">
        <v>3</v>
      </c>
      <c r="D1092">
        <v>3</v>
      </c>
      <c r="E1092" s="6">
        <f>GA_Data[[#This Row],[Users]]-GA_Data[[#This Row],[New Users]]</f>
        <v>0</v>
      </c>
      <c r="F1092">
        <v>3</v>
      </c>
      <c r="G1092" s="1">
        <v>1</v>
      </c>
      <c r="H1092" s="2">
        <v>1</v>
      </c>
      <c r="I1092" s="2">
        <v>0</v>
      </c>
      <c r="J1092" s="1">
        <v>0</v>
      </c>
      <c r="K1092">
        <v>0</v>
      </c>
      <c r="L1092" s="2">
        <v>0</v>
      </c>
      <c r="M1092" s="3">
        <v>44075</v>
      </c>
    </row>
    <row r="1093" spans="1:13" x14ac:dyDescent="0.25">
      <c r="A1093" t="s">
        <v>12</v>
      </c>
      <c r="B1093" t="s">
        <v>120</v>
      </c>
      <c r="C1093">
        <v>3</v>
      </c>
      <c r="D1093">
        <v>3</v>
      </c>
      <c r="E1093" s="6">
        <f>GA_Data[[#This Row],[Users]]-GA_Data[[#This Row],[New Users]]</f>
        <v>0</v>
      </c>
      <c r="F1093">
        <v>3</v>
      </c>
      <c r="G1093" s="1">
        <v>0.33333333333333331</v>
      </c>
      <c r="H1093" s="2">
        <v>2</v>
      </c>
      <c r="I1093" s="2">
        <v>22</v>
      </c>
      <c r="J1093" s="1">
        <v>0</v>
      </c>
      <c r="K1093">
        <v>0</v>
      </c>
      <c r="L1093" s="2">
        <v>0</v>
      </c>
      <c r="M1093" s="3">
        <v>44075</v>
      </c>
    </row>
    <row r="1094" spans="1:13" x14ac:dyDescent="0.25">
      <c r="A1094" t="s">
        <v>12</v>
      </c>
      <c r="B1094" t="s">
        <v>104</v>
      </c>
      <c r="C1094">
        <v>3</v>
      </c>
      <c r="D1094">
        <v>2</v>
      </c>
      <c r="E1094" s="6">
        <f>GA_Data[[#This Row],[Users]]-GA_Data[[#This Row],[New Users]]</f>
        <v>1</v>
      </c>
      <c r="F1094">
        <v>6</v>
      </c>
      <c r="G1094" s="1">
        <v>0.66666666666666663</v>
      </c>
      <c r="H1094" s="2">
        <v>1.6666666666666667</v>
      </c>
      <c r="I1094" s="2">
        <v>10.833333333333334</v>
      </c>
      <c r="J1094" s="1">
        <v>0</v>
      </c>
      <c r="K1094">
        <v>0</v>
      </c>
      <c r="L1094" s="2">
        <v>0</v>
      </c>
      <c r="M1094" s="3">
        <v>44075</v>
      </c>
    </row>
    <row r="1095" spans="1:13" x14ac:dyDescent="0.25">
      <c r="A1095" t="s">
        <v>12</v>
      </c>
      <c r="B1095" t="s">
        <v>123</v>
      </c>
      <c r="C1095">
        <v>3</v>
      </c>
      <c r="D1095">
        <v>3</v>
      </c>
      <c r="E1095" s="6">
        <f>GA_Data[[#This Row],[Users]]-GA_Data[[#This Row],[New Users]]</f>
        <v>0</v>
      </c>
      <c r="F1095">
        <v>4</v>
      </c>
      <c r="G1095" s="1">
        <v>0.5</v>
      </c>
      <c r="H1095" s="2">
        <v>5</v>
      </c>
      <c r="I1095" s="2">
        <v>129.25</v>
      </c>
      <c r="J1095" s="1">
        <v>0</v>
      </c>
      <c r="K1095">
        <v>0</v>
      </c>
      <c r="L1095" s="2">
        <v>0</v>
      </c>
      <c r="M1095" s="3">
        <v>44075</v>
      </c>
    </row>
    <row r="1096" spans="1:13" x14ac:dyDescent="0.25">
      <c r="A1096" t="s">
        <v>12</v>
      </c>
      <c r="B1096" t="s">
        <v>111</v>
      </c>
      <c r="C1096">
        <v>3</v>
      </c>
      <c r="D1096">
        <v>3</v>
      </c>
      <c r="E1096" s="6">
        <f>GA_Data[[#This Row],[Users]]-GA_Data[[#This Row],[New Users]]</f>
        <v>0</v>
      </c>
      <c r="F1096">
        <v>5</v>
      </c>
      <c r="G1096" s="1">
        <v>0.4</v>
      </c>
      <c r="H1096" s="2">
        <v>4.8</v>
      </c>
      <c r="I1096" s="2">
        <v>139.4</v>
      </c>
      <c r="J1096" s="1">
        <v>0</v>
      </c>
      <c r="K1096">
        <v>0</v>
      </c>
      <c r="L1096" s="2">
        <v>0</v>
      </c>
      <c r="M1096" s="3">
        <v>44075</v>
      </c>
    </row>
    <row r="1097" spans="1:13" x14ac:dyDescent="0.25">
      <c r="A1097" t="s">
        <v>12</v>
      </c>
      <c r="B1097" t="s">
        <v>108</v>
      </c>
      <c r="C1097">
        <v>3</v>
      </c>
      <c r="D1097">
        <v>3</v>
      </c>
      <c r="E1097" s="6">
        <f>GA_Data[[#This Row],[Users]]-GA_Data[[#This Row],[New Users]]</f>
        <v>0</v>
      </c>
      <c r="F1097">
        <v>3</v>
      </c>
      <c r="G1097" s="1">
        <v>0</v>
      </c>
      <c r="H1097" s="2">
        <v>3.3333333333333335</v>
      </c>
      <c r="I1097" s="2">
        <v>122</v>
      </c>
      <c r="J1097" s="1">
        <v>0</v>
      </c>
      <c r="K1097">
        <v>0</v>
      </c>
      <c r="L1097" s="2">
        <v>0</v>
      </c>
      <c r="M1097" s="3">
        <v>44075</v>
      </c>
    </row>
    <row r="1098" spans="1:13" x14ac:dyDescent="0.25">
      <c r="A1098" t="s">
        <v>12</v>
      </c>
      <c r="B1098" t="s">
        <v>87</v>
      </c>
      <c r="C1098">
        <v>3</v>
      </c>
      <c r="D1098">
        <v>3</v>
      </c>
      <c r="E1098" s="6">
        <f>GA_Data[[#This Row],[Users]]-GA_Data[[#This Row],[New Users]]</f>
        <v>0</v>
      </c>
      <c r="F1098">
        <v>6</v>
      </c>
      <c r="G1098" s="1">
        <v>0.5</v>
      </c>
      <c r="H1098" s="2">
        <v>2.8333333333333335</v>
      </c>
      <c r="I1098" s="2">
        <v>236.5</v>
      </c>
      <c r="J1098" s="1">
        <v>0</v>
      </c>
      <c r="K1098">
        <v>0</v>
      </c>
      <c r="L1098" s="2">
        <v>0</v>
      </c>
      <c r="M1098" s="3">
        <v>44075</v>
      </c>
    </row>
    <row r="1099" spans="1:13" x14ac:dyDescent="0.25">
      <c r="A1099" t="s">
        <v>14</v>
      </c>
      <c r="B1099" t="s">
        <v>94</v>
      </c>
      <c r="C1099">
        <v>3</v>
      </c>
      <c r="D1099">
        <v>2</v>
      </c>
      <c r="E1099" s="6">
        <f>GA_Data[[#This Row],[Users]]-GA_Data[[#This Row],[New Users]]</f>
        <v>1</v>
      </c>
      <c r="F1099">
        <v>3</v>
      </c>
      <c r="G1099" s="1">
        <v>0.33333333333333331</v>
      </c>
      <c r="H1099" s="2">
        <v>7</v>
      </c>
      <c r="I1099" s="2">
        <v>257.66666666666669</v>
      </c>
      <c r="J1099" s="1">
        <v>0</v>
      </c>
      <c r="K1099">
        <v>0</v>
      </c>
      <c r="L1099" s="2">
        <v>0</v>
      </c>
      <c r="M1099" s="3">
        <v>44075</v>
      </c>
    </row>
    <row r="1100" spans="1:13" x14ac:dyDescent="0.25">
      <c r="A1100" t="s">
        <v>14</v>
      </c>
      <c r="B1100" t="s">
        <v>164</v>
      </c>
      <c r="C1100">
        <v>3</v>
      </c>
      <c r="D1100">
        <v>3</v>
      </c>
      <c r="E1100" s="6">
        <f>GA_Data[[#This Row],[Users]]-GA_Data[[#This Row],[New Users]]</f>
        <v>0</v>
      </c>
      <c r="F1100">
        <v>3</v>
      </c>
      <c r="G1100" s="1">
        <v>1</v>
      </c>
      <c r="H1100" s="2">
        <v>1</v>
      </c>
      <c r="I1100" s="2">
        <v>0</v>
      </c>
      <c r="J1100" s="1">
        <v>0</v>
      </c>
      <c r="K1100">
        <v>0</v>
      </c>
      <c r="L1100" s="2">
        <v>0</v>
      </c>
      <c r="M1100" s="3">
        <v>44075</v>
      </c>
    </row>
    <row r="1101" spans="1:13" x14ac:dyDescent="0.25">
      <c r="A1101" t="s">
        <v>14</v>
      </c>
      <c r="B1101" t="s">
        <v>165</v>
      </c>
      <c r="C1101">
        <v>3</v>
      </c>
      <c r="D1101">
        <v>3</v>
      </c>
      <c r="E1101" s="6">
        <f>GA_Data[[#This Row],[Users]]-GA_Data[[#This Row],[New Users]]</f>
        <v>0</v>
      </c>
      <c r="F1101">
        <v>3</v>
      </c>
      <c r="G1101" s="1">
        <v>0.66666666666666663</v>
      </c>
      <c r="H1101" s="2">
        <v>1.6666666666666667</v>
      </c>
      <c r="I1101" s="2">
        <v>106.33333333333333</v>
      </c>
      <c r="J1101" s="1">
        <v>0</v>
      </c>
      <c r="K1101">
        <v>0</v>
      </c>
      <c r="L1101" s="2">
        <v>0</v>
      </c>
      <c r="M1101" s="3">
        <v>44075</v>
      </c>
    </row>
    <row r="1102" spans="1:13" x14ac:dyDescent="0.25">
      <c r="A1102" t="s">
        <v>14</v>
      </c>
      <c r="B1102" t="s">
        <v>97</v>
      </c>
      <c r="C1102">
        <v>3</v>
      </c>
      <c r="D1102">
        <v>3</v>
      </c>
      <c r="E1102" s="6">
        <f>GA_Data[[#This Row],[Users]]-GA_Data[[#This Row],[New Users]]</f>
        <v>0</v>
      </c>
      <c r="F1102">
        <v>3</v>
      </c>
      <c r="G1102" s="1">
        <v>1</v>
      </c>
      <c r="H1102" s="2">
        <v>1</v>
      </c>
      <c r="I1102" s="2">
        <v>0</v>
      </c>
      <c r="J1102" s="1">
        <v>0</v>
      </c>
      <c r="K1102">
        <v>0</v>
      </c>
      <c r="L1102" s="2">
        <v>0</v>
      </c>
      <c r="M1102" s="3">
        <v>44075</v>
      </c>
    </row>
    <row r="1103" spans="1:13" x14ac:dyDescent="0.25">
      <c r="A1103" t="s">
        <v>14</v>
      </c>
      <c r="B1103" t="s">
        <v>102</v>
      </c>
      <c r="C1103">
        <v>3</v>
      </c>
      <c r="D1103">
        <v>3</v>
      </c>
      <c r="E1103" s="6">
        <f>GA_Data[[#This Row],[Users]]-GA_Data[[#This Row],[New Users]]</f>
        <v>0</v>
      </c>
      <c r="F1103">
        <v>3</v>
      </c>
      <c r="G1103" s="1">
        <v>0.33333333333333331</v>
      </c>
      <c r="H1103" s="2">
        <v>2.3333333333333335</v>
      </c>
      <c r="I1103" s="2">
        <v>51</v>
      </c>
      <c r="J1103" s="1">
        <v>0</v>
      </c>
      <c r="K1103">
        <v>0</v>
      </c>
      <c r="L1103" s="2">
        <v>0</v>
      </c>
      <c r="M1103" s="3">
        <v>44075</v>
      </c>
    </row>
    <row r="1104" spans="1:13" x14ac:dyDescent="0.25">
      <c r="A1104" t="s">
        <v>14</v>
      </c>
      <c r="B1104" t="s">
        <v>184</v>
      </c>
      <c r="C1104">
        <v>3</v>
      </c>
      <c r="D1104">
        <v>3</v>
      </c>
      <c r="E1104" s="6">
        <f>GA_Data[[#This Row],[Users]]-GA_Data[[#This Row],[New Users]]</f>
        <v>0</v>
      </c>
      <c r="F1104">
        <v>4</v>
      </c>
      <c r="G1104" s="1">
        <v>0.25</v>
      </c>
      <c r="H1104" s="2">
        <v>5.75</v>
      </c>
      <c r="I1104" s="2">
        <v>268</v>
      </c>
      <c r="J1104" s="1">
        <v>0</v>
      </c>
      <c r="K1104">
        <v>0</v>
      </c>
      <c r="L1104" s="2">
        <v>0</v>
      </c>
      <c r="M1104" s="3">
        <v>44075</v>
      </c>
    </row>
    <row r="1105" spans="1:13" x14ac:dyDescent="0.25">
      <c r="A1105" t="s">
        <v>14</v>
      </c>
      <c r="B1105" t="s">
        <v>134</v>
      </c>
      <c r="C1105">
        <v>3</v>
      </c>
      <c r="D1105">
        <v>3</v>
      </c>
      <c r="E1105" s="6">
        <f>GA_Data[[#This Row],[Users]]-GA_Data[[#This Row],[New Users]]</f>
        <v>0</v>
      </c>
      <c r="F1105">
        <v>3</v>
      </c>
      <c r="G1105" s="1">
        <v>0</v>
      </c>
      <c r="H1105" s="2">
        <v>3.3333333333333335</v>
      </c>
      <c r="I1105" s="2">
        <v>52.666666666666664</v>
      </c>
      <c r="J1105" s="1">
        <v>0</v>
      </c>
      <c r="K1105">
        <v>0</v>
      </c>
      <c r="L1105" s="2">
        <v>0</v>
      </c>
      <c r="M1105" s="3">
        <v>44075</v>
      </c>
    </row>
    <row r="1106" spans="1:13" x14ac:dyDescent="0.25">
      <c r="A1106" t="s">
        <v>14</v>
      </c>
      <c r="B1106" t="s">
        <v>166</v>
      </c>
      <c r="C1106">
        <v>3</v>
      </c>
      <c r="D1106">
        <v>3</v>
      </c>
      <c r="E1106" s="6">
        <f>GA_Data[[#This Row],[Users]]-GA_Data[[#This Row],[New Users]]</f>
        <v>0</v>
      </c>
      <c r="F1106">
        <v>4</v>
      </c>
      <c r="G1106" s="1">
        <v>0</v>
      </c>
      <c r="H1106" s="2">
        <v>3.75</v>
      </c>
      <c r="I1106" s="2">
        <v>199.5</v>
      </c>
      <c r="J1106" s="1">
        <v>0</v>
      </c>
      <c r="K1106">
        <v>0</v>
      </c>
      <c r="L1106" s="2">
        <v>0</v>
      </c>
      <c r="M1106" s="3">
        <v>44075</v>
      </c>
    </row>
    <row r="1107" spans="1:13" x14ac:dyDescent="0.25">
      <c r="A1107" t="s">
        <v>14</v>
      </c>
      <c r="B1107" t="s">
        <v>130</v>
      </c>
      <c r="C1107">
        <v>3</v>
      </c>
      <c r="D1107">
        <v>3</v>
      </c>
      <c r="E1107" s="6">
        <f>GA_Data[[#This Row],[Users]]-GA_Data[[#This Row],[New Users]]</f>
        <v>0</v>
      </c>
      <c r="F1107">
        <v>3</v>
      </c>
      <c r="G1107" s="1">
        <v>0.33333333333333331</v>
      </c>
      <c r="H1107" s="2">
        <v>11.666666666666666</v>
      </c>
      <c r="I1107" s="2">
        <v>113</v>
      </c>
      <c r="J1107" s="1">
        <v>0</v>
      </c>
      <c r="K1107">
        <v>0</v>
      </c>
      <c r="L1107" s="2">
        <v>0</v>
      </c>
      <c r="M1107" s="3">
        <v>44075</v>
      </c>
    </row>
    <row r="1108" spans="1:13" x14ac:dyDescent="0.25">
      <c r="A1108" t="s">
        <v>14</v>
      </c>
      <c r="B1108" t="s">
        <v>181</v>
      </c>
      <c r="C1108">
        <v>3</v>
      </c>
      <c r="D1108">
        <v>3</v>
      </c>
      <c r="E1108" s="6">
        <f>GA_Data[[#This Row],[Users]]-GA_Data[[#This Row],[New Users]]</f>
        <v>0</v>
      </c>
      <c r="F1108">
        <v>3</v>
      </c>
      <c r="G1108" s="1">
        <v>0.33333333333333331</v>
      </c>
      <c r="H1108" s="2">
        <v>8.3333333333333339</v>
      </c>
      <c r="I1108" s="2">
        <v>198.66666666666666</v>
      </c>
      <c r="J1108" s="1">
        <v>0</v>
      </c>
      <c r="K1108">
        <v>0</v>
      </c>
      <c r="L1108" s="2">
        <v>0</v>
      </c>
      <c r="M1108" s="3">
        <v>44075</v>
      </c>
    </row>
    <row r="1109" spans="1:13" x14ac:dyDescent="0.25">
      <c r="A1109" t="s">
        <v>14</v>
      </c>
      <c r="B1109" t="s">
        <v>153</v>
      </c>
      <c r="C1109">
        <v>3</v>
      </c>
      <c r="D1109">
        <v>2</v>
      </c>
      <c r="E1109" s="6">
        <f>GA_Data[[#This Row],[Users]]-GA_Data[[#This Row],[New Users]]</f>
        <v>1</v>
      </c>
      <c r="F1109">
        <v>4</v>
      </c>
      <c r="G1109" s="1">
        <v>0.75</v>
      </c>
      <c r="H1109" s="2">
        <v>1.5</v>
      </c>
      <c r="I1109" s="2">
        <v>65.75</v>
      </c>
      <c r="J1109" s="1">
        <v>0</v>
      </c>
      <c r="K1109">
        <v>0</v>
      </c>
      <c r="L1109" s="2">
        <v>0</v>
      </c>
      <c r="M1109" s="3">
        <v>44075</v>
      </c>
    </row>
    <row r="1110" spans="1:13" x14ac:dyDescent="0.25">
      <c r="A1110" t="s">
        <v>14</v>
      </c>
      <c r="B1110" t="s">
        <v>93</v>
      </c>
      <c r="C1110">
        <v>3</v>
      </c>
      <c r="D1110">
        <v>3</v>
      </c>
      <c r="E1110" s="6">
        <f>GA_Data[[#This Row],[Users]]-GA_Data[[#This Row],[New Users]]</f>
        <v>0</v>
      </c>
      <c r="F1110">
        <v>3</v>
      </c>
      <c r="G1110" s="1">
        <v>0.33333333333333331</v>
      </c>
      <c r="H1110" s="2">
        <v>21.666666666666668</v>
      </c>
      <c r="I1110" s="2">
        <v>225.33333333333334</v>
      </c>
      <c r="J1110" s="1">
        <v>0</v>
      </c>
      <c r="K1110">
        <v>0</v>
      </c>
      <c r="L1110" s="2">
        <v>0</v>
      </c>
      <c r="M1110" s="3">
        <v>44075</v>
      </c>
    </row>
    <row r="1111" spans="1:13" x14ac:dyDescent="0.25">
      <c r="A1111" t="s">
        <v>14</v>
      </c>
      <c r="B1111" t="s">
        <v>112</v>
      </c>
      <c r="C1111">
        <v>3</v>
      </c>
      <c r="D1111">
        <v>3</v>
      </c>
      <c r="E1111" s="6">
        <f>GA_Data[[#This Row],[Users]]-GA_Data[[#This Row],[New Users]]</f>
        <v>0</v>
      </c>
      <c r="F1111">
        <v>3</v>
      </c>
      <c r="G1111" s="1">
        <v>0.66666666666666663</v>
      </c>
      <c r="H1111" s="2">
        <v>5</v>
      </c>
      <c r="I1111" s="2">
        <v>237.66666666666666</v>
      </c>
      <c r="J1111" s="1">
        <v>0</v>
      </c>
      <c r="K1111">
        <v>0</v>
      </c>
      <c r="L1111" s="2">
        <v>0</v>
      </c>
      <c r="M1111" s="3">
        <v>44075</v>
      </c>
    </row>
    <row r="1112" spans="1:13" x14ac:dyDescent="0.25">
      <c r="A1112" t="s">
        <v>14</v>
      </c>
      <c r="B1112" t="s">
        <v>109</v>
      </c>
      <c r="C1112">
        <v>3</v>
      </c>
      <c r="D1112">
        <v>2</v>
      </c>
      <c r="E1112" s="6">
        <f>GA_Data[[#This Row],[Users]]-GA_Data[[#This Row],[New Users]]</f>
        <v>1</v>
      </c>
      <c r="F1112">
        <v>4</v>
      </c>
      <c r="G1112" s="1">
        <v>0</v>
      </c>
      <c r="H1112" s="2">
        <v>9.25</v>
      </c>
      <c r="I1112" s="2">
        <v>429.75</v>
      </c>
      <c r="J1112" s="1">
        <v>0</v>
      </c>
      <c r="K1112">
        <v>0</v>
      </c>
      <c r="L1112" s="2">
        <v>0</v>
      </c>
      <c r="M1112" s="3">
        <v>44075</v>
      </c>
    </row>
    <row r="1113" spans="1:13" x14ac:dyDescent="0.25">
      <c r="A1113" t="s">
        <v>15</v>
      </c>
      <c r="B1113" t="s">
        <v>62</v>
      </c>
      <c r="C1113">
        <v>3</v>
      </c>
      <c r="D1113">
        <v>3</v>
      </c>
      <c r="E1113" s="6">
        <f>GA_Data[[#This Row],[Users]]-GA_Data[[#This Row],[New Users]]</f>
        <v>0</v>
      </c>
      <c r="F1113">
        <v>3</v>
      </c>
      <c r="G1113" s="1">
        <v>0.66666666666666663</v>
      </c>
      <c r="H1113" s="2">
        <v>1.3333333333333333</v>
      </c>
      <c r="I1113" s="2">
        <v>8</v>
      </c>
      <c r="J1113" s="1">
        <v>0</v>
      </c>
      <c r="K1113">
        <v>0</v>
      </c>
      <c r="L1113" s="2">
        <v>0</v>
      </c>
      <c r="M1113" s="3">
        <v>44075</v>
      </c>
    </row>
    <row r="1114" spans="1:13" x14ac:dyDescent="0.25">
      <c r="A1114" t="s">
        <v>15</v>
      </c>
      <c r="B1114" t="s">
        <v>85</v>
      </c>
      <c r="C1114">
        <v>3</v>
      </c>
      <c r="D1114">
        <v>1</v>
      </c>
      <c r="E1114" s="6">
        <f>GA_Data[[#This Row],[Users]]-GA_Data[[#This Row],[New Users]]</f>
        <v>2</v>
      </c>
      <c r="F1114">
        <v>3</v>
      </c>
      <c r="G1114" s="1">
        <v>0.66666666666666663</v>
      </c>
      <c r="H1114" s="2">
        <v>4</v>
      </c>
      <c r="I1114" s="2">
        <v>90</v>
      </c>
      <c r="J1114" s="1">
        <v>0</v>
      </c>
      <c r="K1114">
        <v>0</v>
      </c>
      <c r="L1114" s="2">
        <v>0</v>
      </c>
      <c r="M1114" s="3">
        <v>44075</v>
      </c>
    </row>
    <row r="1115" spans="1:13" x14ac:dyDescent="0.25">
      <c r="A1115" t="s">
        <v>15</v>
      </c>
      <c r="B1115" t="s">
        <v>90</v>
      </c>
      <c r="C1115">
        <v>3</v>
      </c>
      <c r="D1115">
        <v>1</v>
      </c>
      <c r="E1115" s="6">
        <f>GA_Data[[#This Row],[Users]]-GA_Data[[#This Row],[New Users]]</f>
        <v>2</v>
      </c>
      <c r="F1115">
        <v>8</v>
      </c>
      <c r="G1115" s="1">
        <v>0.625</v>
      </c>
      <c r="H1115" s="2">
        <v>3</v>
      </c>
      <c r="I1115" s="2">
        <v>52.25</v>
      </c>
      <c r="J1115" s="1">
        <v>0</v>
      </c>
      <c r="K1115">
        <v>0</v>
      </c>
      <c r="L1115" s="2">
        <v>0</v>
      </c>
      <c r="M1115" s="3">
        <v>44075</v>
      </c>
    </row>
    <row r="1116" spans="1:13" x14ac:dyDescent="0.25">
      <c r="A1116" t="s">
        <v>15</v>
      </c>
      <c r="B1116" t="s">
        <v>84</v>
      </c>
      <c r="C1116">
        <v>3</v>
      </c>
      <c r="D1116">
        <v>3</v>
      </c>
      <c r="E1116" s="6">
        <f>GA_Data[[#This Row],[Users]]-GA_Data[[#This Row],[New Users]]</f>
        <v>0</v>
      </c>
      <c r="F1116">
        <v>3</v>
      </c>
      <c r="G1116" s="1">
        <v>1</v>
      </c>
      <c r="H1116" s="2">
        <v>1</v>
      </c>
      <c r="I1116" s="2">
        <v>0</v>
      </c>
      <c r="J1116" s="1">
        <v>0</v>
      </c>
      <c r="K1116">
        <v>0</v>
      </c>
      <c r="L1116" s="2">
        <v>0</v>
      </c>
      <c r="M1116" s="3">
        <v>44075</v>
      </c>
    </row>
    <row r="1117" spans="1:13" x14ac:dyDescent="0.25">
      <c r="A1117" t="s">
        <v>21</v>
      </c>
      <c r="B1117" t="s">
        <v>27</v>
      </c>
      <c r="C1117">
        <v>3</v>
      </c>
      <c r="D1117">
        <v>3</v>
      </c>
      <c r="E1117" s="6">
        <f>GA_Data[[#This Row],[Users]]-GA_Data[[#This Row],[New Users]]</f>
        <v>0</v>
      </c>
      <c r="F1117">
        <v>3</v>
      </c>
      <c r="G1117" s="1">
        <v>1</v>
      </c>
      <c r="H1117" s="2">
        <v>1</v>
      </c>
      <c r="I1117" s="2">
        <v>0</v>
      </c>
      <c r="J1117" s="1">
        <v>0</v>
      </c>
      <c r="K1117">
        <v>0</v>
      </c>
      <c r="L1117" s="2">
        <v>0</v>
      </c>
      <c r="M1117" s="3">
        <v>44075</v>
      </c>
    </row>
    <row r="1118" spans="1:13" x14ac:dyDescent="0.25">
      <c r="A1118" t="s">
        <v>21</v>
      </c>
      <c r="B1118" t="s">
        <v>68</v>
      </c>
      <c r="C1118">
        <v>3</v>
      </c>
      <c r="D1118">
        <v>3</v>
      </c>
      <c r="E1118" s="6">
        <f>GA_Data[[#This Row],[Users]]-GA_Data[[#This Row],[New Users]]</f>
        <v>0</v>
      </c>
      <c r="F1118">
        <v>3</v>
      </c>
      <c r="G1118" s="1">
        <v>0</v>
      </c>
      <c r="H1118" s="2">
        <v>3.6666666666666665</v>
      </c>
      <c r="I1118" s="2">
        <v>121.66666666666667</v>
      </c>
      <c r="J1118" s="1">
        <v>0</v>
      </c>
      <c r="K1118">
        <v>0</v>
      </c>
      <c r="L1118" s="2">
        <v>0</v>
      </c>
      <c r="M1118" s="3">
        <v>44075</v>
      </c>
    </row>
    <row r="1119" spans="1:13" x14ac:dyDescent="0.25">
      <c r="A1119" t="s">
        <v>21</v>
      </c>
      <c r="B1119" t="s">
        <v>82</v>
      </c>
      <c r="C1119">
        <v>3</v>
      </c>
      <c r="D1119">
        <v>2</v>
      </c>
      <c r="E1119" s="6">
        <f>GA_Data[[#This Row],[Users]]-GA_Data[[#This Row],[New Users]]</f>
        <v>1</v>
      </c>
      <c r="F1119">
        <v>3</v>
      </c>
      <c r="G1119" s="1">
        <v>1</v>
      </c>
      <c r="H1119" s="2">
        <v>1</v>
      </c>
      <c r="I1119" s="2">
        <v>0</v>
      </c>
      <c r="J1119" s="1">
        <v>0</v>
      </c>
      <c r="K1119">
        <v>0</v>
      </c>
      <c r="L1119" s="2">
        <v>0</v>
      </c>
      <c r="M1119" s="3">
        <v>44075</v>
      </c>
    </row>
    <row r="1120" spans="1:13" x14ac:dyDescent="0.25">
      <c r="A1120" t="s">
        <v>21</v>
      </c>
      <c r="B1120" t="s">
        <v>104</v>
      </c>
      <c r="C1120">
        <v>3</v>
      </c>
      <c r="D1120">
        <v>3</v>
      </c>
      <c r="E1120" s="6">
        <f>GA_Data[[#This Row],[Users]]-GA_Data[[#This Row],[New Users]]</f>
        <v>0</v>
      </c>
      <c r="F1120">
        <v>3</v>
      </c>
      <c r="G1120" s="1">
        <v>1</v>
      </c>
      <c r="H1120" s="2">
        <v>1</v>
      </c>
      <c r="I1120" s="2">
        <v>0</v>
      </c>
      <c r="J1120" s="1">
        <v>0</v>
      </c>
      <c r="K1120">
        <v>0</v>
      </c>
      <c r="L1120" s="2">
        <v>0</v>
      </c>
      <c r="M1120" s="3">
        <v>44075</v>
      </c>
    </row>
    <row r="1121" spans="1:13" x14ac:dyDescent="0.25">
      <c r="A1121" t="s">
        <v>21</v>
      </c>
      <c r="B1121" t="s">
        <v>70</v>
      </c>
      <c r="C1121">
        <v>3</v>
      </c>
      <c r="D1121">
        <v>3</v>
      </c>
      <c r="E1121" s="6">
        <f>GA_Data[[#This Row],[Users]]-GA_Data[[#This Row],[New Users]]</f>
        <v>0</v>
      </c>
      <c r="F1121">
        <v>3</v>
      </c>
      <c r="G1121" s="1">
        <v>0.66666666666666663</v>
      </c>
      <c r="H1121" s="2">
        <v>1.3333333333333333</v>
      </c>
      <c r="I1121" s="2">
        <v>14.666666666666666</v>
      </c>
      <c r="J1121" s="1">
        <v>0</v>
      </c>
      <c r="K1121">
        <v>0</v>
      </c>
      <c r="L1121" s="2">
        <v>0</v>
      </c>
      <c r="M1121" s="3">
        <v>44075</v>
      </c>
    </row>
    <row r="1122" spans="1:13" x14ac:dyDescent="0.25">
      <c r="A1122" t="s">
        <v>21</v>
      </c>
      <c r="B1122" t="s">
        <v>90</v>
      </c>
      <c r="C1122">
        <v>3</v>
      </c>
      <c r="D1122">
        <v>3</v>
      </c>
      <c r="E1122" s="6">
        <f>GA_Data[[#This Row],[Users]]-GA_Data[[#This Row],[New Users]]</f>
        <v>0</v>
      </c>
      <c r="F1122">
        <v>4</v>
      </c>
      <c r="G1122" s="1">
        <v>0.25</v>
      </c>
      <c r="H1122" s="2">
        <v>4</v>
      </c>
      <c r="I1122" s="2">
        <v>38</v>
      </c>
      <c r="J1122" s="1">
        <v>0</v>
      </c>
      <c r="K1122">
        <v>0</v>
      </c>
      <c r="L1122" s="2">
        <v>0</v>
      </c>
      <c r="M1122" s="3">
        <v>44075</v>
      </c>
    </row>
    <row r="1123" spans="1:13" x14ac:dyDescent="0.25">
      <c r="A1123" t="s">
        <v>21</v>
      </c>
      <c r="B1123" t="s">
        <v>69</v>
      </c>
      <c r="C1123">
        <v>3</v>
      </c>
      <c r="D1123">
        <v>2</v>
      </c>
      <c r="E1123" s="6">
        <f>GA_Data[[#This Row],[Users]]-GA_Data[[#This Row],[New Users]]</f>
        <v>1</v>
      </c>
      <c r="F1123">
        <v>3</v>
      </c>
      <c r="G1123" s="1">
        <v>0</v>
      </c>
      <c r="H1123" s="2">
        <v>6.333333333333333</v>
      </c>
      <c r="I1123" s="2">
        <v>92</v>
      </c>
      <c r="J1123" s="1">
        <v>0</v>
      </c>
      <c r="K1123">
        <v>0</v>
      </c>
      <c r="L1123" s="2">
        <v>0</v>
      </c>
      <c r="M1123" s="3">
        <v>44075</v>
      </c>
    </row>
    <row r="1124" spans="1:13" x14ac:dyDescent="0.25">
      <c r="A1124" t="s">
        <v>25</v>
      </c>
      <c r="B1124" t="s">
        <v>76</v>
      </c>
      <c r="C1124">
        <v>2</v>
      </c>
      <c r="D1124">
        <v>1</v>
      </c>
      <c r="E1124" s="6">
        <f>GA_Data[[#This Row],[Users]]-GA_Data[[#This Row],[New Users]]</f>
        <v>1</v>
      </c>
      <c r="F1124">
        <v>2</v>
      </c>
      <c r="G1124" s="1">
        <v>0.5</v>
      </c>
      <c r="H1124" s="2">
        <v>2</v>
      </c>
      <c r="I1124" s="2">
        <v>40.5</v>
      </c>
      <c r="J1124" s="1">
        <v>0</v>
      </c>
      <c r="K1124">
        <v>0</v>
      </c>
      <c r="L1124" s="2">
        <v>0</v>
      </c>
      <c r="M1124" s="3">
        <v>44075</v>
      </c>
    </row>
    <row r="1125" spans="1:13" x14ac:dyDescent="0.25">
      <c r="A1125" t="s">
        <v>25</v>
      </c>
      <c r="B1125" t="s">
        <v>116</v>
      </c>
      <c r="C1125">
        <v>2</v>
      </c>
      <c r="D1125">
        <v>2</v>
      </c>
      <c r="E1125" s="6">
        <f>GA_Data[[#This Row],[Users]]-GA_Data[[#This Row],[New Users]]</f>
        <v>0</v>
      </c>
      <c r="F1125">
        <v>2</v>
      </c>
      <c r="G1125" s="1">
        <v>1</v>
      </c>
      <c r="H1125" s="2">
        <v>1</v>
      </c>
      <c r="I1125" s="2">
        <v>0</v>
      </c>
      <c r="J1125" s="1">
        <v>0</v>
      </c>
      <c r="K1125">
        <v>0</v>
      </c>
      <c r="L1125" s="2">
        <v>0</v>
      </c>
      <c r="M1125" s="3">
        <v>44075</v>
      </c>
    </row>
    <row r="1126" spans="1:13" x14ac:dyDescent="0.25">
      <c r="A1126" t="s">
        <v>25</v>
      </c>
      <c r="B1126" t="s">
        <v>95</v>
      </c>
      <c r="C1126">
        <v>2</v>
      </c>
      <c r="D1126">
        <v>1</v>
      </c>
      <c r="E1126" s="6">
        <f>GA_Data[[#This Row],[Users]]-GA_Data[[#This Row],[New Users]]</f>
        <v>1</v>
      </c>
      <c r="F1126">
        <v>2</v>
      </c>
      <c r="G1126" s="1">
        <v>0</v>
      </c>
      <c r="H1126" s="2">
        <v>5</v>
      </c>
      <c r="I1126" s="2">
        <v>253.5</v>
      </c>
      <c r="J1126" s="1">
        <v>0</v>
      </c>
      <c r="K1126">
        <v>0</v>
      </c>
      <c r="L1126" s="2">
        <v>0</v>
      </c>
      <c r="M1126" s="3">
        <v>44075</v>
      </c>
    </row>
    <row r="1127" spans="1:13" x14ac:dyDescent="0.25">
      <c r="A1127" t="s">
        <v>25</v>
      </c>
      <c r="B1127" t="s">
        <v>102</v>
      </c>
      <c r="C1127">
        <v>2</v>
      </c>
      <c r="D1127">
        <v>2</v>
      </c>
      <c r="E1127" s="6">
        <f>GA_Data[[#This Row],[Users]]-GA_Data[[#This Row],[New Users]]</f>
        <v>0</v>
      </c>
      <c r="F1127">
        <v>2</v>
      </c>
      <c r="G1127" s="1">
        <v>0</v>
      </c>
      <c r="H1127" s="2">
        <v>11.5</v>
      </c>
      <c r="I1127" s="2">
        <v>665</v>
      </c>
      <c r="J1127" s="1">
        <v>0</v>
      </c>
      <c r="K1127">
        <v>0</v>
      </c>
      <c r="L1127" s="2">
        <v>0</v>
      </c>
      <c r="M1127" s="3">
        <v>44075</v>
      </c>
    </row>
    <row r="1128" spans="1:13" x14ac:dyDescent="0.25">
      <c r="A1128" t="s">
        <v>25</v>
      </c>
      <c r="B1128" t="s">
        <v>83</v>
      </c>
      <c r="C1128">
        <v>2</v>
      </c>
      <c r="D1128">
        <v>2</v>
      </c>
      <c r="E1128" s="6">
        <f>GA_Data[[#This Row],[Users]]-GA_Data[[#This Row],[New Users]]</f>
        <v>0</v>
      </c>
      <c r="F1128">
        <v>2</v>
      </c>
      <c r="G1128" s="1">
        <v>0</v>
      </c>
      <c r="H1128" s="2">
        <v>3</v>
      </c>
      <c r="I1128" s="2">
        <v>35</v>
      </c>
      <c r="J1128" s="1">
        <v>0</v>
      </c>
      <c r="K1128">
        <v>0</v>
      </c>
      <c r="L1128" s="2">
        <v>0</v>
      </c>
      <c r="M1128" s="3">
        <v>44075</v>
      </c>
    </row>
    <row r="1129" spans="1:13" x14ac:dyDescent="0.25">
      <c r="A1129" t="s">
        <v>25</v>
      </c>
      <c r="B1129" t="s">
        <v>99</v>
      </c>
      <c r="C1129">
        <v>2</v>
      </c>
      <c r="D1129">
        <v>1</v>
      </c>
      <c r="E1129" s="6">
        <f>GA_Data[[#This Row],[Users]]-GA_Data[[#This Row],[New Users]]</f>
        <v>1</v>
      </c>
      <c r="F1129">
        <v>2</v>
      </c>
      <c r="G1129" s="1">
        <v>0.5</v>
      </c>
      <c r="H1129" s="2">
        <v>2</v>
      </c>
      <c r="I1129" s="2">
        <v>74</v>
      </c>
      <c r="J1129" s="1">
        <v>0</v>
      </c>
      <c r="K1129">
        <v>0</v>
      </c>
      <c r="L1129" s="2">
        <v>0</v>
      </c>
      <c r="M1129" s="3">
        <v>44075</v>
      </c>
    </row>
    <row r="1130" spans="1:13" x14ac:dyDescent="0.25">
      <c r="A1130" t="s">
        <v>25</v>
      </c>
      <c r="B1130" t="s">
        <v>88</v>
      </c>
      <c r="C1130">
        <v>2</v>
      </c>
      <c r="D1130">
        <v>2</v>
      </c>
      <c r="E1130" s="6">
        <f>GA_Data[[#This Row],[Users]]-GA_Data[[#This Row],[New Users]]</f>
        <v>0</v>
      </c>
      <c r="F1130">
        <v>2</v>
      </c>
      <c r="G1130" s="1">
        <v>1</v>
      </c>
      <c r="H1130" s="2">
        <v>1</v>
      </c>
      <c r="I1130" s="2">
        <v>0</v>
      </c>
      <c r="J1130" s="1">
        <v>0</v>
      </c>
      <c r="K1130">
        <v>0</v>
      </c>
      <c r="L1130" s="2">
        <v>0</v>
      </c>
      <c r="M1130" s="3">
        <v>44075</v>
      </c>
    </row>
    <row r="1131" spans="1:13" x14ac:dyDescent="0.25">
      <c r="A1131" t="s">
        <v>25</v>
      </c>
      <c r="B1131" t="s">
        <v>78</v>
      </c>
      <c r="C1131">
        <v>2</v>
      </c>
      <c r="D1131">
        <v>2</v>
      </c>
      <c r="E1131" s="6">
        <f>GA_Data[[#This Row],[Users]]-GA_Data[[#This Row],[New Users]]</f>
        <v>0</v>
      </c>
      <c r="F1131">
        <v>2</v>
      </c>
      <c r="G1131" s="1">
        <v>0.5</v>
      </c>
      <c r="H1131" s="2">
        <v>3</v>
      </c>
      <c r="I1131" s="2">
        <v>31.5</v>
      </c>
      <c r="J1131" s="1">
        <v>0</v>
      </c>
      <c r="K1131">
        <v>0</v>
      </c>
      <c r="L1131" s="2">
        <v>0</v>
      </c>
      <c r="M1131" s="3">
        <v>44075</v>
      </c>
    </row>
    <row r="1132" spans="1:13" x14ac:dyDescent="0.25">
      <c r="A1132" t="s">
        <v>25</v>
      </c>
      <c r="B1132" t="s">
        <v>75</v>
      </c>
      <c r="C1132">
        <v>2</v>
      </c>
      <c r="D1132">
        <v>2</v>
      </c>
      <c r="E1132" s="6">
        <f>GA_Data[[#This Row],[Users]]-GA_Data[[#This Row],[New Users]]</f>
        <v>0</v>
      </c>
      <c r="F1132">
        <v>2</v>
      </c>
      <c r="G1132" s="1">
        <v>0.5</v>
      </c>
      <c r="H1132" s="2">
        <v>2</v>
      </c>
      <c r="I1132" s="2">
        <v>28.5</v>
      </c>
      <c r="J1132" s="1">
        <v>0</v>
      </c>
      <c r="K1132">
        <v>0</v>
      </c>
      <c r="L1132" s="2">
        <v>0</v>
      </c>
      <c r="M1132" s="3">
        <v>44075</v>
      </c>
    </row>
    <row r="1133" spans="1:13" x14ac:dyDescent="0.25">
      <c r="A1133" t="s">
        <v>25</v>
      </c>
      <c r="B1133" t="s">
        <v>71</v>
      </c>
      <c r="C1133">
        <v>2</v>
      </c>
      <c r="D1133">
        <v>2</v>
      </c>
      <c r="E1133" s="6">
        <f>GA_Data[[#This Row],[Users]]-GA_Data[[#This Row],[New Users]]</f>
        <v>0</v>
      </c>
      <c r="F1133">
        <v>2</v>
      </c>
      <c r="G1133" s="1">
        <v>0.5</v>
      </c>
      <c r="H1133" s="2">
        <v>2</v>
      </c>
      <c r="I1133" s="2">
        <v>335.5</v>
      </c>
      <c r="J1133" s="1">
        <v>0</v>
      </c>
      <c r="K1133">
        <v>0</v>
      </c>
      <c r="L1133" s="2">
        <v>0</v>
      </c>
      <c r="M1133" s="3">
        <v>44075</v>
      </c>
    </row>
    <row r="1134" spans="1:13" x14ac:dyDescent="0.25">
      <c r="A1134" t="s">
        <v>25</v>
      </c>
      <c r="B1134" t="s">
        <v>100</v>
      </c>
      <c r="C1134">
        <v>2</v>
      </c>
      <c r="D1134">
        <v>2</v>
      </c>
      <c r="E1134" s="6">
        <f>GA_Data[[#This Row],[Users]]-GA_Data[[#This Row],[New Users]]</f>
        <v>0</v>
      </c>
      <c r="F1134">
        <v>2</v>
      </c>
      <c r="G1134" s="1">
        <v>0.5</v>
      </c>
      <c r="H1134" s="2">
        <v>3</v>
      </c>
      <c r="I1134" s="2">
        <v>61.5</v>
      </c>
      <c r="J1134" s="1">
        <v>0</v>
      </c>
      <c r="K1134">
        <v>0</v>
      </c>
      <c r="L1134" s="2">
        <v>0</v>
      </c>
      <c r="M1134" s="3">
        <v>44075</v>
      </c>
    </row>
    <row r="1135" spans="1:13" x14ac:dyDescent="0.25">
      <c r="A1135" t="s">
        <v>35</v>
      </c>
      <c r="B1135" t="s">
        <v>99</v>
      </c>
      <c r="C1135">
        <v>2</v>
      </c>
      <c r="D1135">
        <v>2</v>
      </c>
      <c r="E1135" s="6">
        <f>GA_Data[[#This Row],[Users]]-GA_Data[[#This Row],[New Users]]</f>
        <v>0</v>
      </c>
      <c r="F1135">
        <v>2</v>
      </c>
      <c r="G1135" s="1">
        <v>0.5</v>
      </c>
      <c r="H1135" s="2">
        <v>1.5</v>
      </c>
      <c r="I1135" s="2">
        <v>858.5</v>
      </c>
      <c r="J1135" s="1">
        <v>0</v>
      </c>
      <c r="K1135">
        <v>0</v>
      </c>
      <c r="L1135" s="2">
        <v>0</v>
      </c>
      <c r="M1135" s="3">
        <v>44075</v>
      </c>
    </row>
    <row r="1136" spans="1:13" x14ac:dyDescent="0.25">
      <c r="A1136" t="s">
        <v>35</v>
      </c>
      <c r="B1136" t="s">
        <v>88</v>
      </c>
      <c r="C1136">
        <v>2</v>
      </c>
      <c r="D1136">
        <v>2</v>
      </c>
      <c r="E1136" s="6">
        <f>GA_Data[[#This Row],[Users]]-GA_Data[[#This Row],[New Users]]</f>
        <v>0</v>
      </c>
      <c r="F1136">
        <v>3</v>
      </c>
      <c r="G1136" s="1">
        <v>0.66666666666666663</v>
      </c>
      <c r="H1136" s="2">
        <v>3.6666666666666665</v>
      </c>
      <c r="I1136" s="2">
        <v>3.3333333333333335</v>
      </c>
      <c r="J1136" s="1">
        <v>0</v>
      </c>
      <c r="K1136">
        <v>0</v>
      </c>
      <c r="L1136" s="2">
        <v>0</v>
      </c>
      <c r="M1136" s="3">
        <v>44075</v>
      </c>
    </row>
    <row r="1137" spans="1:13" x14ac:dyDescent="0.25">
      <c r="A1137" t="s">
        <v>35</v>
      </c>
      <c r="B1137" t="s">
        <v>75</v>
      </c>
      <c r="C1137">
        <v>2</v>
      </c>
      <c r="D1137">
        <v>2</v>
      </c>
      <c r="E1137" s="6">
        <f>GA_Data[[#This Row],[Users]]-GA_Data[[#This Row],[New Users]]</f>
        <v>0</v>
      </c>
      <c r="F1137">
        <v>2</v>
      </c>
      <c r="G1137" s="1">
        <v>1</v>
      </c>
      <c r="H1137" s="2">
        <v>1</v>
      </c>
      <c r="I1137" s="2">
        <v>0</v>
      </c>
      <c r="J1137" s="1">
        <v>0</v>
      </c>
      <c r="K1137">
        <v>0</v>
      </c>
      <c r="L1137" s="2">
        <v>0</v>
      </c>
      <c r="M1137" s="3">
        <v>44075</v>
      </c>
    </row>
    <row r="1138" spans="1:13" x14ac:dyDescent="0.25">
      <c r="A1138" t="s">
        <v>35</v>
      </c>
      <c r="B1138" t="s">
        <v>151</v>
      </c>
      <c r="C1138">
        <v>2</v>
      </c>
      <c r="D1138">
        <v>2</v>
      </c>
      <c r="E1138" s="6">
        <f>GA_Data[[#This Row],[Users]]-GA_Data[[#This Row],[New Users]]</f>
        <v>0</v>
      </c>
      <c r="F1138">
        <v>2</v>
      </c>
      <c r="G1138" s="1">
        <v>0.5</v>
      </c>
      <c r="H1138" s="2">
        <v>2</v>
      </c>
      <c r="I1138" s="2">
        <v>20</v>
      </c>
      <c r="J1138" s="1">
        <v>0</v>
      </c>
      <c r="K1138">
        <v>0</v>
      </c>
      <c r="L1138" s="2">
        <v>0</v>
      </c>
      <c r="M1138" s="3">
        <v>44075</v>
      </c>
    </row>
    <row r="1139" spans="1:13" x14ac:dyDescent="0.25">
      <c r="A1139" t="s">
        <v>35</v>
      </c>
      <c r="B1139" t="s">
        <v>86</v>
      </c>
      <c r="C1139">
        <v>2</v>
      </c>
      <c r="D1139">
        <v>2</v>
      </c>
      <c r="E1139" s="6">
        <f>GA_Data[[#This Row],[Users]]-GA_Data[[#This Row],[New Users]]</f>
        <v>0</v>
      </c>
      <c r="F1139">
        <v>2</v>
      </c>
      <c r="G1139" s="1">
        <v>1</v>
      </c>
      <c r="H1139" s="2">
        <v>1</v>
      </c>
      <c r="I1139" s="2">
        <v>0</v>
      </c>
      <c r="J1139" s="1">
        <v>0</v>
      </c>
      <c r="K1139">
        <v>0</v>
      </c>
      <c r="L1139" s="2">
        <v>0</v>
      </c>
      <c r="M1139" s="3">
        <v>44075</v>
      </c>
    </row>
    <row r="1140" spans="1:13" x14ac:dyDescent="0.25">
      <c r="A1140" t="s">
        <v>35</v>
      </c>
      <c r="B1140" t="s">
        <v>84</v>
      </c>
      <c r="C1140">
        <v>2</v>
      </c>
      <c r="D1140">
        <v>2</v>
      </c>
      <c r="E1140" s="6">
        <f>GA_Data[[#This Row],[Users]]-GA_Data[[#This Row],[New Users]]</f>
        <v>0</v>
      </c>
      <c r="F1140">
        <v>2</v>
      </c>
      <c r="G1140" s="1">
        <v>0</v>
      </c>
      <c r="H1140" s="2">
        <v>5</v>
      </c>
      <c r="I1140" s="2">
        <v>215</v>
      </c>
      <c r="J1140" s="1">
        <v>0</v>
      </c>
      <c r="K1140">
        <v>0</v>
      </c>
      <c r="L1140" s="2">
        <v>0</v>
      </c>
      <c r="M1140" s="3">
        <v>44075</v>
      </c>
    </row>
    <row r="1141" spans="1:13" x14ac:dyDescent="0.25">
      <c r="A1141" t="s">
        <v>35</v>
      </c>
      <c r="B1141" t="s">
        <v>69</v>
      </c>
      <c r="C1141">
        <v>2</v>
      </c>
      <c r="D1141">
        <v>2</v>
      </c>
      <c r="E1141" s="6">
        <f>GA_Data[[#This Row],[Users]]-GA_Data[[#This Row],[New Users]]</f>
        <v>0</v>
      </c>
      <c r="F1141">
        <v>2</v>
      </c>
      <c r="G1141" s="1">
        <v>0</v>
      </c>
      <c r="H1141" s="2">
        <v>2.5</v>
      </c>
      <c r="I1141" s="2">
        <v>51</v>
      </c>
      <c r="J1141" s="1">
        <v>0</v>
      </c>
      <c r="K1141">
        <v>0</v>
      </c>
      <c r="L1141" s="2">
        <v>0</v>
      </c>
      <c r="M1141" s="3">
        <v>44075</v>
      </c>
    </row>
    <row r="1142" spans="1:13" x14ac:dyDescent="0.25">
      <c r="A1142" t="s">
        <v>35</v>
      </c>
      <c r="B1142" t="s">
        <v>110</v>
      </c>
      <c r="C1142">
        <v>2</v>
      </c>
      <c r="D1142">
        <v>2</v>
      </c>
      <c r="E1142" s="6">
        <f>GA_Data[[#This Row],[Users]]-GA_Data[[#This Row],[New Users]]</f>
        <v>0</v>
      </c>
      <c r="F1142">
        <v>3</v>
      </c>
      <c r="G1142" s="1">
        <v>0.66666666666666663</v>
      </c>
      <c r="H1142" s="2">
        <v>1.3333333333333333</v>
      </c>
      <c r="I1142" s="2">
        <v>11.333333333333334</v>
      </c>
      <c r="J1142" s="1">
        <v>0</v>
      </c>
      <c r="K1142">
        <v>0</v>
      </c>
      <c r="L1142" s="2">
        <v>0</v>
      </c>
      <c r="M1142" s="3">
        <v>44075</v>
      </c>
    </row>
    <row r="1143" spans="1:13" x14ac:dyDescent="0.25">
      <c r="A1143" t="s">
        <v>12</v>
      </c>
      <c r="B1143" t="s">
        <v>94</v>
      </c>
      <c r="C1143">
        <v>2</v>
      </c>
      <c r="D1143">
        <v>2</v>
      </c>
      <c r="E1143" s="6">
        <f>GA_Data[[#This Row],[Users]]-GA_Data[[#This Row],[New Users]]</f>
        <v>0</v>
      </c>
      <c r="F1143">
        <v>2</v>
      </c>
      <c r="G1143" s="1">
        <v>0.5</v>
      </c>
      <c r="H1143" s="2">
        <v>1.5</v>
      </c>
      <c r="I1143" s="2">
        <v>38.5</v>
      </c>
      <c r="J1143" s="1">
        <v>0</v>
      </c>
      <c r="K1143">
        <v>0</v>
      </c>
      <c r="L1143" s="2">
        <v>0</v>
      </c>
      <c r="M1143" s="3">
        <v>44075</v>
      </c>
    </row>
    <row r="1144" spans="1:13" x14ac:dyDescent="0.25">
      <c r="A1144" t="s">
        <v>12</v>
      </c>
      <c r="B1144" t="s">
        <v>116</v>
      </c>
      <c r="C1144">
        <v>2</v>
      </c>
      <c r="D1144">
        <v>2</v>
      </c>
      <c r="E1144" s="6">
        <f>GA_Data[[#This Row],[Users]]-GA_Data[[#This Row],[New Users]]</f>
        <v>0</v>
      </c>
      <c r="F1144">
        <v>2</v>
      </c>
      <c r="G1144" s="1">
        <v>0.5</v>
      </c>
      <c r="H1144" s="2">
        <v>2</v>
      </c>
      <c r="I1144" s="2">
        <v>19</v>
      </c>
      <c r="J1144" s="1">
        <v>0</v>
      </c>
      <c r="K1144">
        <v>0</v>
      </c>
      <c r="L1144" s="2">
        <v>0</v>
      </c>
      <c r="M1144" s="3">
        <v>44075</v>
      </c>
    </row>
    <row r="1145" spans="1:13" x14ac:dyDescent="0.25">
      <c r="A1145" t="s">
        <v>12</v>
      </c>
      <c r="B1145" t="s">
        <v>77</v>
      </c>
      <c r="C1145">
        <v>2</v>
      </c>
      <c r="D1145">
        <v>1</v>
      </c>
      <c r="E1145" s="6">
        <f>GA_Data[[#This Row],[Users]]-GA_Data[[#This Row],[New Users]]</f>
        <v>1</v>
      </c>
      <c r="F1145">
        <v>2</v>
      </c>
      <c r="G1145" s="1">
        <v>0</v>
      </c>
      <c r="H1145" s="2">
        <v>4.5</v>
      </c>
      <c r="I1145" s="2">
        <v>87</v>
      </c>
      <c r="J1145" s="1">
        <v>0</v>
      </c>
      <c r="K1145">
        <v>0</v>
      </c>
      <c r="L1145" s="2">
        <v>0</v>
      </c>
      <c r="M1145" s="3">
        <v>44075</v>
      </c>
    </row>
    <row r="1146" spans="1:13" x14ac:dyDescent="0.25">
      <c r="A1146" t="s">
        <v>12</v>
      </c>
      <c r="B1146" t="s">
        <v>139</v>
      </c>
      <c r="C1146">
        <v>2</v>
      </c>
      <c r="D1146">
        <v>2</v>
      </c>
      <c r="E1146" s="6">
        <f>GA_Data[[#This Row],[Users]]-GA_Data[[#This Row],[New Users]]</f>
        <v>0</v>
      </c>
      <c r="F1146">
        <v>2</v>
      </c>
      <c r="G1146" s="1">
        <v>0.5</v>
      </c>
      <c r="H1146" s="2">
        <v>2</v>
      </c>
      <c r="I1146" s="2">
        <v>107.5</v>
      </c>
      <c r="J1146" s="1">
        <v>0</v>
      </c>
      <c r="K1146">
        <v>0</v>
      </c>
      <c r="L1146" s="2">
        <v>0</v>
      </c>
      <c r="M1146" s="3">
        <v>44075</v>
      </c>
    </row>
    <row r="1147" spans="1:13" x14ac:dyDescent="0.25">
      <c r="A1147" t="s">
        <v>12</v>
      </c>
      <c r="B1147" t="s">
        <v>107</v>
      </c>
      <c r="C1147">
        <v>2</v>
      </c>
      <c r="D1147">
        <v>2</v>
      </c>
      <c r="E1147" s="6">
        <f>GA_Data[[#This Row],[Users]]-GA_Data[[#This Row],[New Users]]</f>
        <v>0</v>
      </c>
      <c r="F1147">
        <v>2</v>
      </c>
      <c r="G1147" s="1">
        <v>0.5</v>
      </c>
      <c r="H1147" s="2">
        <v>8.5</v>
      </c>
      <c r="I1147" s="2">
        <v>460</v>
      </c>
      <c r="J1147" s="1">
        <v>0</v>
      </c>
      <c r="K1147">
        <v>0</v>
      </c>
      <c r="L1147" s="2">
        <v>0</v>
      </c>
      <c r="M1147" s="3">
        <v>44075</v>
      </c>
    </row>
    <row r="1148" spans="1:13" x14ac:dyDescent="0.25">
      <c r="A1148" t="s">
        <v>12</v>
      </c>
      <c r="B1148" t="s">
        <v>80</v>
      </c>
      <c r="C1148">
        <v>2</v>
      </c>
      <c r="D1148">
        <v>2</v>
      </c>
      <c r="E1148" s="6">
        <f>GA_Data[[#This Row],[Users]]-GA_Data[[#This Row],[New Users]]</f>
        <v>0</v>
      </c>
      <c r="F1148">
        <v>2</v>
      </c>
      <c r="G1148" s="1">
        <v>1</v>
      </c>
      <c r="H1148" s="2">
        <v>1</v>
      </c>
      <c r="I1148" s="2">
        <v>0</v>
      </c>
      <c r="J1148" s="1">
        <v>0</v>
      </c>
      <c r="K1148">
        <v>0</v>
      </c>
      <c r="L1148" s="2">
        <v>0</v>
      </c>
      <c r="M1148" s="3">
        <v>44075</v>
      </c>
    </row>
    <row r="1149" spans="1:13" x14ac:dyDescent="0.25">
      <c r="A1149" t="s">
        <v>12</v>
      </c>
      <c r="B1149" t="s">
        <v>92</v>
      </c>
      <c r="C1149">
        <v>2</v>
      </c>
      <c r="D1149">
        <v>2</v>
      </c>
      <c r="E1149" s="6">
        <f>GA_Data[[#This Row],[Users]]-GA_Data[[#This Row],[New Users]]</f>
        <v>0</v>
      </c>
      <c r="F1149">
        <v>2</v>
      </c>
      <c r="G1149" s="1">
        <v>0</v>
      </c>
      <c r="H1149" s="2">
        <v>4</v>
      </c>
      <c r="I1149" s="2">
        <v>879.5</v>
      </c>
      <c r="J1149" s="1">
        <v>0</v>
      </c>
      <c r="K1149">
        <v>0</v>
      </c>
      <c r="L1149" s="2">
        <v>0</v>
      </c>
      <c r="M1149" s="3">
        <v>44075</v>
      </c>
    </row>
    <row r="1150" spans="1:13" x14ac:dyDescent="0.25">
      <c r="A1150" t="s">
        <v>12</v>
      </c>
      <c r="B1150" t="s">
        <v>113</v>
      </c>
      <c r="C1150">
        <v>2</v>
      </c>
      <c r="D1150">
        <v>2</v>
      </c>
      <c r="E1150" s="6">
        <f>GA_Data[[#This Row],[Users]]-GA_Data[[#This Row],[New Users]]</f>
        <v>0</v>
      </c>
      <c r="F1150">
        <v>2</v>
      </c>
      <c r="G1150" s="1">
        <v>1</v>
      </c>
      <c r="H1150" s="2">
        <v>1</v>
      </c>
      <c r="I1150" s="2">
        <v>0</v>
      </c>
      <c r="J1150" s="1">
        <v>0</v>
      </c>
      <c r="K1150">
        <v>0</v>
      </c>
      <c r="L1150" s="2">
        <v>0</v>
      </c>
      <c r="M1150" s="3">
        <v>44075</v>
      </c>
    </row>
    <row r="1151" spans="1:13" x14ac:dyDescent="0.25">
      <c r="A1151" t="s">
        <v>12</v>
      </c>
      <c r="B1151" t="s">
        <v>96</v>
      </c>
      <c r="C1151">
        <v>2</v>
      </c>
      <c r="D1151">
        <v>2</v>
      </c>
      <c r="E1151" s="6">
        <f>GA_Data[[#This Row],[Users]]-GA_Data[[#This Row],[New Users]]</f>
        <v>0</v>
      </c>
      <c r="F1151">
        <v>2</v>
      </c>
      <c r="G1151" s="1">
        <v>0</v>
      </c>
      <c r="H1151" s="2">
        <v>4.5</v>
      </c>
      <c r="I1151" s="2">
        <v>819.5</v>
      </c>
      <c r="J1151" s="1">
        <v>0</v>
      </c>
      <c r="K1151">
        <v>0</v>
      </c>
      <c r="L1151" s="2">
        <v>0</v>
      </c>
      <c r="M1151" s="3">
        <v>44075</v>
      </c>
    </row>
    <row r="1152" spans="1:13" x14ac:dyDescent="0.25">
      <c r="A1152" t="s">
        <v>12</v>
      </c>
      <c r="B1152" t="s">
        <v>118</v>
      </c>
      <c r="C1152">
        <v>2</v>
      </c>
      <c r="D1152">
        <v>2</v>
      </c>
      <c r="E1152" s="6">
        <f>GA_Data[[#This Row],[Users]]-GA_Data[[#This Row],[New Users]]</f>
        <v>0</v>
      </c>
      <c r="F1152">
        <v>2</v>
      </c>
      <c r="G1152" s="1">
        <v>0</v>
      </c>
      <c r="H1152" s="2">
        <v>3.5</v>
      </c>
      <c r="I1152" s="2">
        <v>554</v>
      </c>
      <c r="J1152" s="1">
        <v>0</v>
      </c>
      <c r="K1152">
        <v>0</v>
      </c>
      <c r="L1152" s="2">
        <v>0</v>
      </c>
      <c r="M1152" s="3">
        <v>44075</v>
      </c>
    </row>
    <row r="1153" spans="1:13" x14ac:dyDescent="0.25">
      <c r="A1153" t="s">
        <v>12</v>
      </c>
      <c r="B1153" t="s">
        <v>187</v>
      </c>
      <c r="C1153">
        <v>2</v>
      </c>
      <c r="D1153">
        <v>2</v>
      </c>
      <c r="E1153" s="6">
        <f>GA_Data[[#This Row],[Users]]-GA_Data[[#This Row],[New Users]]</f>
        <v>0</v>
      </c>
      <c r="F1153">
        <v>2</v>
      </c>
      <c r="G1153" s="1">
        <v>0.5</v>
      </c>
      <c r="H1153" s="2">
        <v>3.5</v>
      </c>
      <c r="I1153" s="2">
        <v>89.5</v>
      </c>
      <c r="J1153" s="1">
        <v>0</v>
      </c>
      <c r="K1153">
        <v>0</v>
      </c>
      <c r="L1153" s="2">
        <v>0</v>
      </c>
      <c r="M1153" s="3">
        <v>44075</v>
      </c>
    </row>
    <row r="1154" spans="1:13" x14ac:dyDescent="0.25">
      <c r="A1154" t="s">
        <v>12</v>
      </c>
      <c r="B1154" t="s">
        <v>84</v>
      </c>
      <c r="C1154">
        <v>2</v>
      </c>
      <c r="D1154">
        <v>2</v>
      </c>
      <c r="E1154" s="6">
        <f>GA_Data[[#This Row],[Users]]-GA_Data[[#This Row],[New Users]]</f>
        <v>0</v>
      </c>
      <c r="F1154">
        <v>2</v>
      </c>
      <c r="G1154" s="1">
        <v>0.5</v>
      </c>
      <c r="H1154" s="2">
        <v>5.5</v>
      </c>
      <c r="I1154" s="2">
        <v>303</v>
      </c>
      <c r="J1154" s="1">
        <v>0</v>
      </c>
      <c r="K1154">
        <v>0</v>
      </c>
      <c r="L1154" s="2">
        <v>0</v>
      </c>
      <c r="M1154" s="3">
        <v>44075</v>
      </c>
    </row>
    <row r="1155" spans="1:13" x14ac:dyDescent="0.25">
      <c r="A1155" t="s">
        <v>12</v>
      </c>
      <c r="B1155" t="s">
        <v>69</v>
      </c>
      <c r="C1155">
        <v>2</v>
      </c>
      <c r="D1155">
        <v>2</v>
      </c>
      <c r="E1155" s="6">
        <f>GA_Data[[#This Row],[Users]]-GA_Data[[#This Row],[New Users]]</f>
        <v>0</v>
      </c>
      <c r="F1155">
        <v>2</v>
      </c>
      <c r="G1155" s="1">
        <v>0</v>
      </c>
      <c r="H1155" s="2">
        <v>2.5</v>
      </c>
      <c r="I1155" s="2">
        <v>36</v>
      </c>
      <c r="J1155" s="1">
        <v>0</v>
      </c>
      <c r="K1155">
        <v>0</v>
      </c>
      <c r="L1155" s="2">
        <v>0</v>
      </c>
      <c r="M1155" s="3">
        <v>44075</v>
      </c>
    </row>
    <row r="1156" spans="1:13" x14ac:dyDescent="0.25">
      <c r="A1156" t="s">
        <v>12</v>
      </c>
      <c r="B1156" t="s">
        <v>93</v>
      </c>
      <c r="C1156">
        <v>2</v>
      </c>
      <c r="D1156">
        <v>2</v>
      </c>
      <c r="E1156" s="6">
        <f>GA_Data[[#This Row],[Users]]-GA_Data[[#This Row],[New Users]]</f>
        <v>0</v>
      </c>
      <c r="F1156">
        <v>2</v>
      </c>
      <c r="G1156" s="1">
        <v>0.5</v>
      </c>
      <c r="H1156" s="2">
        <v>6.5</v>
      </c>
      <c r="I1156" s="2">
        <v>813.5</v>
      </c>
      <c r="J1156" s="1">
        <v>0</v>
      </c>
      <c r="K1156">
        <v>0</v>
      </c>
      <c r="L1156" s="2">
        <v>0</v>
      </c>
      <c r="M1156" s="3">
        <v>44075</v>
      </c>
    </row>
    <row r="1157" spans="1:13" x14ac:dyDescent="0.25">
      <c r="A1157" t="s">
        <v>12</v>
      </c>
      <c r="B1157" t="s">
        <v>110</v>
      </c>
      <c r="C1157">
        <v>2</v>
      </c>
      <c r="D1157">
        <v>2</v>
      </c>
      <c r="E1157" s="6">
        <f>GA_Data[[#This Row],[Users]]-GA_Data[[#This Row],[New Users]]</f>
        <v>0</v>
      </c>
      <c r="F1157">
        <v>2</v>
      </c>
      <c r="G1157" s="1">
        <v>1</v>
      </c>
      <c r="H1157" s="2">
        <v>1</v>
      </c>
      <c r="I1157" s="2">
        <v>0</v>
      </c>
      <c r="J1157" s="1">
        <v>0</v>
      </c>
      <c r="K1157">
        <v>0</v>
      </c>
      <c r="L1157" s="2">
        <v>0</v>
      </c>
      <c r="M1157" s="3">
        <v>44075</v>
      </c>
    </row>
    <row r="1158" spans="1:13" x14ac:dyDescent="0.25">
      <c r="A1158" t="s">
        <v>12</v>
      </c>
      <c r="B1158" t="s">
        <v>105</v>
      </c>
      <c r="C1158">
        <v>2</v>
      </c>
      <c r="D1158">
        <v>2</v>
      </c>
      <c r="E1158" s="6">
        <f>GA_Data[[#This Row],[Users]]-GA_Data[[#This Row],[New Users]]</f>
        <v>0</v>
      </c>
      <c r="F1158">
        <v>3</v>
      </c>
      <c r="G1158" s="1">
        <v>1</v>
      </c>
      <c r="H1158" s="2">
        <v>1</v>
      </c>
      <c r="I1158" s="2">
        <v>0</v>
      </c>
      <c r="J1158" s="1">
        <v>0</v>
      </c>
      <c r="K1158">
        <v>0</v>
      </c>
      <c r="L1158" s="2">
        <v>0</v>
      </c>
      <c r="M1158" s="3">
        <v>44075</v>
      </c>
    </row>
    <row r="1159" spans="1:13" x14ac:dyDescent="0.25">
      <c r="A1159" t="s">
        <v>12</v>
      </c>
      <c r="B1159" t="s">
        <v>162</v>
      </c>
      <c r="C1159">
        <v>2</v>
      </c>
      <c r="D1159">
        <v>2</v>
      </c>
      <c r="E1159" s="6">
        <f>GA_Data[[#This Row],[Users]]-GA_Data[[#This Row],[New Users]]</f>
        <v>0</v>
      </c>
      <c r="F1159">
        <v>2</v>
      </c>
      <c r="G1159" s="1">
        <v>0.5</v>
      </c>
      <c r="H1159" s="2">
        <v>1.5</v>
      </c>
      <c r="I1159" s="2">
        <v>36</v>
      </c>
      <c r="J1159" s="1">
        <v>0</v>
      </c>
      <c r="K1159">
        <v>0</v>
      </c>
      <c r="L1159" s="2">
        <v>0</v>
      </c>
      <c r="M1159" s="3">
        <v>44075</v>
      </c>
    </row>
    <row r="1160" spans="1:13" x14ac:dyDescent="0.25">
      <c r="A1160" t="s">
        <v>17</v>
      </c>
      <c r="B1160" t="s">
        <v>91</v>
      </c>
      <c r="C1160">
        <v>2</v>
      </c>
      <c r="D1160">
        <v>2</v>
      </c>
      <c r="E1160" s="6">
        <f>GA_Data[[#This Row],[Users]]-GA_Data[[#This Row],[New Users]]</f>
        <v>0</v>
      </c>
      <c r="F1160">
        <v>2</v>
      </c>
      <c r="G1160" s="1">
        <v>1</v>
      </c>
      <c r="H1160" s="2">
        <v>1</v>
      </c>
      <c r="I1160" s="2">
        <v>0</v>
      </c>
      <c r="J1160" s="1">
        <v>0</v>
      </c>
      <c r="K1160">
        <v>0</v>
      </c>
      <c r="L1160" s="2">
        <v>0</v>
      </c>
      <c r="M1160" s="3">
        <v>44075</v>
      </c>
    </row>
    <row r="1161" spans="1:13" x14ac:dyDescent="0.25">
      <c r="A1161" t="s">
        <v>17</v>
      </c>
      <c r="B1161" t="s">
        <v>16</v>
      </c>
      <c r="C1161">
        <v>2</v>
      </c>
      <c r="D1161">
        <v>0</v>
      </c>
      <c r="E1161" s="6">
        <f>GA_Data[[#This Row],[Users]]-GA_Data[[#This Row],[New Users]]</f>
        <v>2</v>
      </c>
      <c r="F1161">
        <v>3</v>
      </c>
      <c r="G1161" s="1">
        <v>0.66666666666666663</v>
      </c>
      <c r="H1161" s="2">
        <v>1.3333333333333333</v>
      </c>
      <c r="I1161" s="2">
        <v>30.666666666666668</v>
      </c>
      <c r="J1161" s="1">
        <v>0</v>
      </c>
      <c r="K1161">
        <v>0</v>
      </c>
      <c r="L1161" s="2">
        <v>0</v>
      </c>
      <c r="M1161" s="3">
        <v>44075</v>
      </c>
    </row>
    <row r="1162" spans="1:13" x14ac:dyDescent="0.25">
      <c r="A1162" t="s">
        <v>14</v>
      </c>
      <c r="B1162" t="s">
        <v>175</v>
      </c>
      <c r="C1162">
        <v>2</v>
      </c>
      <c r="D1162">
        <v>2</v>
      </c>
      <c r="E1162" s="6">
        <f>GA_Data[[#This Row],[Users]]-GA_Data[[#This Row],[New Users]]</f>
        <v>0</v>
      </c>
      <c r="F1162">
        <v>2</v>
      </c>
      <c r="G1162" s="1">
        <v>0.5</v>
      </c>
      <c r="H1162" s="2">
        <v>1.5</v>
      </c>
      <c r="I1162" s="2">
        <v>18.5</v>
      </c>
      <c r="J1162" s="1">
        <v>0</v>
      </c>
      <c r="K1162">
        <v>0</v>
      </c>
      <c r="L1162" s="2">
        <v>0</v>
      </c>
      <c r="M1162" s="3">
        <v>44075</v>
      </c>
    </row>
    <row r="1163" spans="1:13" x14ac:dyDescent="0.25">
      <c r="A1163" t="s">
        <v>14</v>
      </c>
      <c r="B1163" t="s">
        <v>155</v>
      </c>
      <c r="C1163">
        <v>2</v>
      </c>
      <c r="D1163">
        <v>2</v>
      </c>
      <c r="E1163" s="6">
        <f>GA_Data[[#This Row],[Users]]-GA_Data[[#This Row],[New Users]]</f>
        <v>0</v>
      </c>
      <c r="F1163">
        <v>2</v>
      </c>
      <c r="G1163" s="1">
        <v>0.5</v>
      </c>
      <c r="H1163" s="2">
        <v>1.5</v>
      </c>
      <c r="I1163" s="2">
        <v>12</v>
      </c>
      <c r="J1163" s="1">
        <v>0</v>
      </c>
      <c r="K1163">
        <v>0</v>
      </c>
      <c r="L1163" s="2">
        <v>0</v>
      </c>
      <c r="M1163" s="3">
        <v>44075</v>
      </c>
    </row>
    <row r="1164" spans="1:13" x14ac:dyDescent="0.25">
      <c r="A1164" t="s">
        <v>14</v>
      </c>
      <c r="B1164" t="s">
        <v>159</v>
      </c>
      <c r="C1164">
        <v>2</v>
      </c>
      <c r="D1164">
        <v>2</v>
      </c>
      <c r="E1164" s="6">
        <f>GA_Data[[#This Row],[Users]]-GA_Data[[#This Row],[New Users]]</f>
        <v>0</v>
      </c>
      <c r="F1164">
        <v>2</v>
      </c>
      <c r="G1164" s="1">
        <v>0</v>
      </c>
      <c r="H1164" s="2">
        <v>3</v>
      </c>
      <c r="I1164" s="2">
        <v>85.5</v>
      </c>
      <c r="J1164" s="1">
        <v>0</v>
      </c>
      <c r="K1164">
        <v>0</v>
      </c>
      <c r="L1164" s="2">
        <v>0</v>
      </c>
      <c r="M1164" s="3">
        <v>44075</v>
      </c>
    </row>
    <row r="1165" spans="1:13" x14ac:dyDescent="0.25">
      <c r="A1165" t="s">
        <v>14</v>
      </c>
      <c r="B1165" t="s">
        <v>139</v>
      </c>
      <c r="C1165">
        <v>2</v>
      </c>
      <c r="D1165">
        <v>2</v>
      </c>
      <c r="E1165" s="6">
        <f>GA_Data[[#This Row],[Users]]-GA_Data[[#This Row],[New Users]]</f>
        <v>0</v>
      </c>
      <c r="F1165">
        <v>2</v>
      </c>
      <c r="G1165" s="1">
        <v>1</v>
      </c>
      <c r="H1165" s="2">
        <v>1</v>
      </c>
      <c r="I1165" s="2">
        <v>0</v>
      </c>
      <c r="J1165" s="1">
        <v>0</v>
      </c>
      <c r="K1165">
        <v>0</v>
      </c>
      <c r="L1165" s="2">
        <v>0</v>
      </c>
      <c r="M1165" s="3">
        <v>44075</v>
      </c>
    </row>
    <row r="1166" spans="1:13" x14ac:dyDescent="0.25">
      <c r="A1166" t="s">
        <v>14</v>
      </c>
      <c r="B1166" t="s">
        <v>123</v>
      </c>
      <c r="C1166">
        <v>2</v>
      </c>
      <c r="D1166">
        <v>2</v>
      </c>
      <c r="E1166" s="6">
        <f>GA_Data[[#This Row],[Users]]-GA_Data[[#This Row],[New Users]]</f>
        <v>0</v>
      </c>
      <c r="F1166">
        <v>2</v>
      </c>
      <c r="G1166" s="1">
        <v>1</v>
      </c>
      <c r="H1166" s="2">
        <v>1</v>
      </c>
      <c r="I1166" s="2">
        <v>0</v>
      </c>
      <c r="J1166" s="1">
        <v>0</v>
      </c>
      <c r="K1166">
        <v>0</v>
      </c>
      <c r="L1166" s="2">
        <v>0</v>
      </c>
      <c r="M1166" s="3">
        <v>44075</v>
      </c>
    </row>
    <row r="1167" spans="1:13" x14ac:dyDescent="0.25">
      <c r="A1167" t="s">
        <v>14</v>
      </c>
      <c r="B1167" t="s">
        <v>129</v>
      </c>
      <c r="C1167">
        <v>2</v>
      </c>
      <c r="D1167">
        <v>2</v>
      </c>
      <c r="E1167" s="6">
        <f>GA_Data[[#This Row],[Users]]-GA_Data[[#This Row],[New Users]]</f>
        <v>0</v>
      </c>
      <c r="F1167">
        <v>3</v>
      </c>
      <c r="G1167" s="1">
        <v>1</v>
      </c>
      <c r="H1167" s="2">
        <v>1</v>
      </c>
      <c r="I1167" s="2">
        <v>0</v>
      </c>
      <c r="J1167" s="1">
        <v>0</v>
      </c>
      <c r="K1167">
        <v>0</v>
      </c>
      <c r="L1167" s="2">
        <v>0</v>
      </c>
      <c r="M1167" s="3">
        <v>44075</v>
      </c>
    </row>
    <row r="1168" spans="1:13" x14ac:dyDescent="0.25">
      <c r="A1168" t="s">
        <v>14</v>
      </c>
      <c r="B1168" t="s">
        <v>111</v>
      </c>
      <c r="C1168">
        <v>2</v>
      </c>
      <c r="D1168">
        <v>2</v>
      </c>
      <c r="E1168" s="6">
        <f>GA_Data[[#This Row],[Users]]-GA_Data[[#This Row],[New Users]]</f>
        <v>0</v>
      </c>
      <c r="F1168">
        <v>2</v>
      </c>
      <c r="G1168" s="1">
        <v>0</v>
      </c>
      <c r="H1168" s="2">
        <v>2.5</v>
      </c>
      <c r="I1168" s="2">
        <v>45.5</v>
      </c>
      <c r="J1168" s="1">
        <v>0</v>
      </c>
      <c r="K1168">
        <v>0</v>
      </c>
      <c r="L1168" s="2">
        <v>0</v>
      </c>
      <c r="M1168" s="3">
        <v>44075</v>
      </c>
    </row>
    <row r="1169" spans="1:13" x14ac:dyDescent="0.25">
      <c r="A1169" t="s">
        <v>14</v>
      </c>
      <c r="B1169" t="s">
        <v>113</v>
      </c>
      <c r="C1169">
        <v>2</v>
      </c>
      <c r="D1169">
        <v>1</v>
      </c>
      <c r="E1169" s="6">
        <f>GA_Data[[#This Row],[Users]]-GA_Data[[#This Row],[New Users]]</f>
        <v>1</v>
      </c>
      <c r="F1169">
        <v>2</v>
      </c>
      <c r="G1169" s="1">
        <v>0.5</v>
      </c>
      <c r="H1169" s="2">
        <v>1.5</v>
      </c>
      <c r="I1169" s="2">
        <v>7.5</v>
      </c>
      <c r="J1169" s="1">
        <v>0</v>
      </c>
      <c r="K1169">
        <v>0</v>
      </c>
      <c r="L1169" s="2">
        <v>0</v>
      </c>
      <c r="M1169" s="3">
        <v>44075</v>
      </c>
    </row>
    <row r="1170" spans="1:13" x14ac:dyDescent="0.25">
      <c r="A1170" t="s">
        <v>14</v>
      </c>
      <c r="B1170" t="s">
        <v>133</v>
      </c>
      <c r="C1170">
        <v>2</v>
      </c>
      <c r="D1170">
        <v>2</v>
      </c>
      <c r="E1170" s="6">
        <f>GA_Data[[#This Row],[Users]]-GA_Data[[#This Row],[New Users]]</f>
        <v>0</v>
      </c>
      <c r="F1170">
        <v>3</v>
      </c>
      <c r="G1170" s="1">
        <v>0.33333333333333331</v>
      </c>
      <c r="H1170" s="2">
        <v>1.6666666666666667</v>
      </c>
      <c r="I1170" s="2">
        <v>15.666666666666666</v>
      </c>
      <c r="J1170" s="1">
        <v>0</v>
      </c>
      <c r="K1170">
        <v>0</v>
      </c>
      <c r="L1170" s="2">
        <v>0</v>
      </c>
      <c r="M1170" s="3">
        <v>44075</v>
      </c>
    </row>
    <row r="1171" spans="1:13" x14ac:dyDescent="0.25">
      <c r="A1171" t="s">
        <v>14</v>
      </c>
      <c r="B1171" t="s">
        <v>172</v>
      </c>
      <c r="C1171">
        <v>2</v>
      </c>
      <c r="D1171">
        <v>2</v>
      </c>
      <c r="E1171" s="6">
        <f>GA_Data[[#This Row],[Users]]-GA_Data[[#This Row],[New Users]]</f>
        <v>0</v>
      </c>
      <c r="F1171">
        <v>3</v>
      </c>
      <c r="G1171" s="1">
        <v>1</v>
      </c>
      <c r="H1171" s="2">
        <v>1</v>
      </c>
      <c r="I1171" s="2">
        <v>0</v>
      </c>
      <c r="J1171" s="1">
        <v>0</v>
      </c>
      <c r="K1171">
        <v>0</v>
      </c>
      <c r="L1171" s="2">
        <v>0</v>
      </c>
      <c r="M1171" s="3">
        <v>44075</v>
      </c>
    </row>
    <row r="1172" spans="1:13" x14ac:dyDescent="0.25">
      <c r="A1172" t="s">
        <v>14</v>
      </c>
      <c r="B1172" t="s">
        <v>162</v>
      </c>
      <c r="C1172">
        <v>2</v>
      </c>
      <c r="D1172">
        <v>2</v>
      </c>
      <c r="E1172" s="6">
        <f>GA_Data[[#This Row],[Users]]-GA_Data[[#This Row],[New Users]]</f>
        <v>0</v>
      </c>
      <c r="F1172">
        <v>2</v>
      </c>
      <c r="G1172" s="1">
        <v>0.5</v>
      </c>
      <c r="H1172" s="2">
        <v>1.5</v>
      </c>
      <c r="I1172" s="2">
        <v>8</v>
      </c>
      <c r="J1172" s="1">
        <v>0</v>
      </c>
      <c r="K1172">
        <v>0</v>
      </c>
      <c r="L1172" s="2">
        <v>0</v>
      </c>
      <c r="M1172" s="3">
        <v>44075</v>
      </c>
    </row>
    <row r="1173" spans="1:13" x14ac:dyDescent="0.25">
      <c r="A1173" t="s">
        <v>14</v>
      </c>
      <c r="B1173" t="s">
        <v>154</v>
      </c>
      <c r="C1173">
        <v>2</v>
      </c>
      <c r="D1173">
        <v>1</v>
      </c>
      <c r="E1173" s="6">
        <f>GA_Data[[#This Row],[Users]]-GA_Data[[#This Row],[New Users]]</f>
        <v>1</v>
      </c>
      <c r="F1173">
        <v>2</v>
      </c>
      <c r="G1173" s="1">
        <v>1</v>
      </c>
      <c r="H1173" s="2">
        <v>1</v>
      </c>
      <c r="I1173" s="2">
        <v>0</v>
      </c>
      <c r="J1173" s="1">
        <v>0</v>
      </c>
      <c r="K1173">
        <v>0</v>
      </c>
      <c r="L1173" s="2">
        <v>0</v>
      </c>
      <c r="M1173" s="3">
        <v>44075</v>
      </c>
    </row>
    <row r="1174" spans="1:13" x14ac:dyDescent="0.25">
      <c r="A1174" t="s">
        <v>20</v>
      </c>
      <c r="B1174" t="s">
        <v>22</v>
      </c>
      <c r="C1174">
        <v>2</v>
      </c>
      <c r="D1174">
        <v>0</v>
      </c>
      <c r="E1174" s="6">
        <f>GA_Data[[#This Row],[Users]]-GA_Data[[#This Row],[New Users]]</f>
        <v>2</v>
      </c>
      <c r="F1174">
        <v>2</v>
      </c>
      <c r="G1174" s="1">
        <v>0.5</v>
      </c>
      <c r="H1174" s="2">
        <v>6.5</v>
      </c>
      <c r="I1174" s="2">
        <v>343.5</v>
      </c>
      <c r="J1174" s="1">
        <v>0</v>
      </c>
      <c r="K1174">
        <v>0</v>
      </c>
      <c r="L1174" s="2">
        <v>0</v>
      </c>
      <c r="M1174" s="3">
        <v>44075</v>
      </c>
    </row>
    <row r="1175" spans="1:13" x14ac:dyDescent="0.25">
      <c r="A1175" t="s">
        <v>20</v>
      </c>
      <c r="B1175" t="s">
        <v>19</v>
      </c>
      <c r="C1175">
        <v>2</v>
      </c>
      <c r="D1175">
        <v>1</v>
      </c>
      <c r="E1175" s="6">
        <f>GA_Data[[#This Row],[Users]]-GA_Data[[#This Row],[New Users]]</f>
        <v>1</v>
      </c>
      <c r="F1175">
        <v>2</v>
      </c>
      <c r="G1175" s="1">
        <v>0.5</v>
      </c>
      <c r="H1175" s="2">
        <v>5.5</v>
      </c>
      <c r="I1175" s="2">
        <v>72</v>
      </c>
      <c r="J1175" s="1">
        <v>0</v>
      </c>
      <c r="K1175">
        <v>0</v>
      </c>
      <c r="L1175" s="2">
        <v>0</v>
      </c>
      <c r="M1175" s="3">
        <v>44075</v>
      </c>
    </row>
    <row r="1176" spans="1:13" x14ac:dyDescent="0.25">
      <c r="A1176" t="s">
        <v>20</v>
      </c>
      <c r="B1176" t="s">
        <v>51</v>
      </c>
      <c r="C1176">
        <v>2</v>
      </c>
      <c r="D1176">
        <v>0</v>
      </c>
      <c r="E1176" s="6">
        <f>GA_Data[[#This Row],[Users]]-GA_Data[[#This Row],[New Users]]</f>
        <v>2</v>
      </c>
      <c r="F1176">
        <v>2</v>
      </c>
      <c r="G1176" s="1">
        <v>0</v>
      </c>
      <c r="H1176" s="2">
        <v>8</v>
      </c>
      <c r="I1176" s="2">
        <v>184.5</v>
      </c>
      <c r="J1176" s="1">
        <v>0</v>
      </c>
      <c r="K1176">
        <v>0</v>
      </c>
      <c r="L1176" s="2">
        <v>0</v>
      </c>
      <c r="M1176" s="3">
        <v>44075</v>
      </c>
    </row>
    <row r="1177" spans="1:13" x14ac:dyDescent="0.25">
      <c r="A1177" t="s">
        <v>20</v>
      </c>
      <c r="B1177" t="s">
        <v>41</v>
      </c>
      <c r="C1177">
        <v>2</v>
      </c>
      <c r="D1177">
        <v>1</v>
      </c>
      <c r="E1177" s="6">
        <f>GA_Data[[#This Row],[Users]]-GA_Data[[#This Row],[New Users]]</f>
        <v>1</v>
      </c>
      <c r="F1177">
        <v>2</v>
      </c>
      <c r="G1177" s="1">
        <v>1</v>
      </c>
      <c r="H1177" s="2">
        <v>1</v>
      </c>
      <c r="I1177" s="2">
        <v>0</v>
      </c>
      <c r="J1177" s="1">
        <v>0</v>
      </c>
      <c r="K1177">
        <v>0</v>
      </c>
      <c r="L1177" s="2">
        <v>0</v>
      </c>
      <c r="M1177" s="3">
        <v>44075</v>
      </c>
    </row>
    <row r="1178" spans="1:13" x14ac:dyDescent="0.25">
      <c r="A1178" t="s">
        <v>20</v>
      </c>
      <c r="B1178" t="s">
        <v>28</v>
      </c>
      <c r="C1178">
        <v>2</v>
      </c>
      <c r="D1178">
        <v>1</v>
      </c>
      <c r="E1178" s="6">
        <f>GA_Data[[#This Row],[Users]]-GA_Data[[#This Row],[New Users]]</f>
        <v>1</v>
      </c>
      <c r="F1178">
        <v>2</v>
      </c>
      <c r="G1178" s="1">
        <v>0.5</v>
      </c>
      <c r="H1178" s="2">
        <v>4</v>
      </c>
      <c r="I1178" s="2">
        <v>32</v>
      </c>
      <c r="J1178" s="1">
        <v>0</v>
      </c>
      <c r="K1178">
        <v>0</v>
      </c>
      <c r="L1178" s="2">
        <v>0</v>
      </c>
      <c r="M1178" s="3">
        <v>44075</v>
      </c>
    </row>
    <row r="1179" spans="1:13" x14ac:dyDescent="0.25">
      <c r="A1179" t="s">
        <v>15</v>
      </c>
      <c r="B1179" t="s">
        <v>94</v>
      </c>
      <c r="C1179">
        <v>2</v>
      </c>
      <c r="D1179">
        <v>2</v>
      </c>
      <c r="E1179" s="6">
        <f>GA_Data[[#This Row],[Users]]-GA_Data[[#This Row],[New Users]]</f>
        <v>0</v>
      </c>
      <c r="F1179">
        <v>2</v>
      </c>
      <c r="G1179" s="1">
        <v>0.5</v>
      </c>
      <c r="H1179" s="2">
        <v>1.5</v>
      </c>
      <c r="I1179" s="2">
        <v>6.5</v>
      </c>
      <c r="J1179" s="1">
        <v>0</v>
      </c>
      <c r="K1179">
        <v>0</v>
      </c>
      <c r="L1179" s="2">
        <v>0</v>
      </c>
      <c r="M1179" s="3">
        <v>44075</v>
      </c>
    </row>
    <row r="1180" spans="1:13" x14ac:dyDescent="0.25">
      <c r="A1180" t="s">
        <v>15</v>
      </c>
      <c r="B1180" t="s">
        <v>76</v>
      </c>
      <c r="C1180">
        <v>2</v>
      </c>
      <c r="D1180">
        <v>2</v>
      </c>
      <c r="E1180" s="6">
        <f>GA_Data[[#This Row],[Users]]-GA_Data[[#This Row],[New Users]]</f>
        <v>0</v>
      </c>
      <c r="F1180">
        <v>2</v>
      </c>
      <c r="G1180" s="1">
        <v>1</v>
      </c>
      <c r="H1180" s="2">
        <v>1</v>
      </c>
      <c r="I1180" s="2">
        <v>0</v>
      </c>
      <c r="J1180" s="1">
        <v>0</v>
      </c>
      <c r="K1180">
        <v>0</v>
      </c>
      <c r="L1180" s="2">
        <v>0</v>
      </c>
      <c r="M1180" s="3">
        <v>44075</v>
      </c>
    </row>
    <row r="1181" spans="1:13" x14ac:dyDescent="0.25">
      <c r="A1181" t="s">
        <v>15</v>
      </c>
      <c r="B1181" t="s">
        <v>129</v>
      </c>
      <c r="C1181">
        <v>2</v>
      </c>
      <c r="D1181">
        <v>2</v>
      </c>
      <c r="E1181" s="6">
        <f>GA_Data[[#This Row],[Users]]-GA_Data[[#This Row],[New Users]]</f>
        <v>0</v>
      </c>
      <c r="F1181">
        <v>2</v>
      </c>
      <c r="G1181" s="1">
        <v>0</v>
      </c>
      <c r="H1181" s="2">
        <v>3</v>
      </c>
      <c r="I1181" s="2">
        <v>123</v>
      </c>
      <c r="J1181" s="1">
        <v>0</v>
      </c>
      <c r="K1181">
        <v>0</v>
      </c>
      <c r="L1181" s="2">
        <v>0</v>
      </c>
      <c r="M1181" s="3">
        <v>44075</v>
      </c>
    </row>
    <row r="1182" spans="1:13" x14ac:dyDescent="0.25">
      <c r="A1182" t="s">
        <v>15</v>
      </c>
      <c r="B1182" t="s">
        <v>111</v>
      </c>
      <c r="C1182">
        <v>2</v>
      </c>
      <c r="D1182">
        <v>0</v>
      </c>
      <c r="E1182" s="6">
        <f>GA_Data[[#This Row],[Users]]-GA_Data[[#This Row],[New Users]]</f>
        <v>2</v>
      </c>
      <c r="F1182">
        <v>2</v>
      </c>
      <c r="G1182" s="1">
        <v>0.5</v>
      </c>
      <c r="H1182" s="2">
        <v>1.5</v>
      </c>
      <c r="I1182" s="2">
        <v>582</v>
      </c>
      <c r="J1182" s="1">
        <v>0</v>
      </c>
      <c r="K1182">
        <v>0</v>
      </c>
      <c r="L1182" s="2">
        <v>0</v>
      </c>
      <c r="M1182" s="3">
        <v>44075</v>
      </c>
    </row>
    <row r="1183" spans="1:13" x14ac:dyDescent="0.25">
      <c r="A1183" t="s">
        <v>15</v>
      </c>
      <c r="B1183" t="s">
        <v>148</v>
      </c>
      <c r="C1183">
        <v>2</v>
      </c>
      <c r="D1183">
        <v>1</v>
      </c>
      <c r="E1183" s="6">
        <f>GA_Data[[#This Row],[Users]]-GA_Data[[#This Row],[New Users]]</f>
        <v>1</v>
      </c>
      <c r="F1183">
        <v>2</v>
      </c>
      <c r="G1183" s="1">
        <v>0.5</v>
      </c>
      <c r="H1183" s="2">
        <v>1.5</v>
      </c>
      <c r="I1183" s="2">
        <v>15</v>
      </c>
      <c r="J1183" s="1">
        <v>0</v>
      </c>
      <c r="K1183">
        <v>0</v>
      </c>
      <c r="L1183" s="2">
        <v>0</v>
      </c>
      <c r="M1183" s="3">
        <v>44075</v>
      </c>
    </row>
    <row r="1184" spans="1:13" x14ac:dyDescent="0.25">
      <c r="A1184" t="s">
        <v>15</v>
      </c>
      <c r="B1184" t="s">
        <v>86</v>
      </c>
      <c r="C1184">
        <v>2</v>
      </c>
      <c r="D1184">
        <v>1</v>
      </c>
      <c r="E1184" s="6">
        <f>GA_Data[[#This Row],[Users]]-GA_Data[[#This Row],[New Users]]</f>
        <v>1</v>
      </c>
      <c r="F1184">
        <v>4</v>
      </c>
      <c r="G1184" s="1">
        <v>0.25</v>
      </c>
      <c r="H1184" s="2">
        <v>2</v>
      </c>
      <c r="I1184" s="2">
        <v>81.5</v>
      </c>
      <c r="J1184" s="1">
        <v>0</v>
      </c>
      <c r="K1184">
        <v>0</v>
      </c>
      <c r="L1184" s="2">
        <v>0</v>
      </c>
      <c r="M1184" s="3">
        <v>44075</v>
      </c>
    </row>
    <row r="1185" spans="1:13" x14ac:dyDescent="0.25">
      <c r="A1185" t="s">
        <v>15</v>
      </c>
      <c r="B1185" t="s">
        <v>110</v>
      </c>
      <c r="C1185">
        <v>2</v>
      </c>
      <c r="D1185">
        <v>2</v>
      </c>
      <c r="E1185" s="6">
        <f>GA_Data[[#This Row],[Users]]-GA_Data[[#This Row],[New Users]]</f>
        <v>0</v>
      </c>
      <c r="F1185">
        <v>2</v>
      </c>
      <c r="G1185" s="1">
        <v>0</v>
      </c>
      <c r="H1185" s="2">
        <v>2</v>
      </c>
      <c r="I1185" s="2">
        <v>22.5</v>
      </c>
      <c r="J1185" s="1">
        <v>0</v>
      </c>
      <c r="K1185">
        <v>0</v>
      </c>
      <c r="L1185" s="2">
        <v>0</v>
      </c>
      <c r="M1185" s="3">
        <v>44075</v>
      </c>
    </row>
    <row r="1186" spans="1:13" x14ac:dyDescent="0.25">
      <c r="A1186" t="s">
        <v>21</v>
      </c>
      <c r="B1186" t="s">
        <v>94</v>
      </c>
      <c r="C1186">
        <v>2</v>
      </c>
      <c r="D1186">
        <v>2</v>
      </c>
      <c r="E1186" s="6">
        <f>GA_Data[[#This Row],[Users]]-GA_Data[[#This Row],[New Users]]</f>
        <v>0</v>
      </c>
      <c r="F1186">
        <v>2</v>
      </c>
      <c r="G1186" s="1">
        <v>0</v>
      </c>
      <c r="H1186" s="2">
        <v>9.5</v>
      </c>
      <c r="I1186" s="2">
        <v>471</v>
      </c>
      <c r="J1186" s="1">
        <v>0</v>
      </c>
      <c r="K1186">
        <v>0</v>
      </c>
      <c r="L1186" s="2">
        <v>0</v>
      </c>
      <c r="M1186" s="3">
        <v>44075</v>
      </c>
    </row>
    <row r="1187" spans="1:13" x14ac:dyDescent="0.25">
      <c r="A1187" t="s">
        <v>21</v>
      </c>
      <c r="B1187" t="s">
        <v>76</v>
      </c>
      <c r="C1187">
        <v>2</v>
      </c>
      <c r="D1187">
        <v>2</v>
      </c>
      <c r="E1187" s="6">
        <f>GA_Data[[#This Row],[Users]]-GA_Data[[#This Row],[New Users]]</f>
        <v>0</v>
      </c>
      <c r="F1187">
        <v>2</v>
      </c>
      <c r="G1187" s="1">
        <v>1</v>
      </c>
      <c r="H1187" s="2">
        <v>1</v>
      </c>
      <c r="I1187" s="2">
        <v>0</v>
      </c>
      <c r="J1187" s="1">
        <v>0</v>
      </c>
      <c r="K1187">
        <v>0</v>
      </c>
      <c r="L1187" s="2">
        <v>0</v>
      </c>
      <c r="M1187" s="3">
        <v>44075</v>
      </c>
    </row>
    <row r="1188" spans="1:13" x14ac:dyDescent="0.25">
      <c r="A1188" t="s">
        <v>21</v>
      </c>
      <c r="B1188" t="s">
        <v>120</v>
      </c>
      <c r="C1188">
        <v>2</v>
      </c>
      <c r="D1188">
        <v>2</v>
      </c>
      <c r="E1188" s="6">
        <f>GA_Data[[#This Row],[Users]]-GA_Data[[#This Row],[New Users]]</f>
        <v>0</v>
      </c>
      <c r="F1188">
        <v>2</v>
      </c>
      <c r="G1188" s="1">
        <v>1</v>
      </c>
      <c r="H1188" s="2">
        <v>1</v>
      </c>
      <c r="I1188" s="2">
        <v>0</v>
      </c>
      <c r="J1188" s="1">
        <v>0</v>
      </c>
      <c r="K1188">
        <v>0</v>
      </c>
      <c r="L1188" s="2">
        <v>0</v>
      </c>
      <c r="M1188" s="3">
        <v>44075</v>
      </c>
    </row>
    <row r="1189" spans="1:13" x14ac:dyDescent="0.25">
      <c r="A1189" t="s">
        <v>21</v>
      </c>
      <c r="B1189" t="s">
        <v>95</v>
      </c>
      <c r="C1189">
        <v>2</v>
      </c>
      <c r="D1189">
        <v>2</v>
      </c>
      <c r="E1189" s="6">
        <f>GA_Data[[#This Row],[Users]]-GA_Data[[#This Row],[New Users]]</f>
        <v>0</v>
      </c>
      <c r="F1189">
        <v>2</v>
      </c>
      <c r="G1189" s="1">
        <v>0</v>
      </c>
      <c r="H1189" s="2">
        <v>2.5</v>
      </c>
      <c r="I1189" s="2">
        <v>114.5</v>
      </c>
      <c r="J1189" s="1">
        <v>0</v>
      </c>
      <c r="K1189">
        <v>0</v>
      </c>
      <c r="L1189" s="2">
        <v>0</v>
      </c>
      <c r="M1189" s="3">
        <v>44075</v>
      </c>
    </row>
    <row r="1190" spans="1:13" x14ac:dyDescent="0.25">
      <c r="A1190" t="s">
        <v>21</v>
      </c>
      <c r="B1190" t="s">
        <v>81</v>
      </c>
      <c r="C1190">
        <v>2</v>
      </c>
      <c r="D1190">
        <v>2</v>
      </c>
      <c r="E1190" s="6">
        <f>GA_Data[[#This Row],[Users]]-GA_Data[[#This Row],[New Users]]</f>
        <v>0</v>
      </c>
      <c r="F1190">
        <v>2</v>
      </c>
      <c r="G1190" s="1">
        <v>0</v>
      </c>
      <c r="H1190" s="2">
        <v>8</v>
      </c>
      <c r="I1190" s="2">
        <v>168</v>
      </c>
      <c r="J1190" s="1">
        <v>0</v>
      </c>
      <c r="K1190">
        <v>0</v>
      </c>
      <c r="L1190" s="2">
        <v>0</v>
      </c>
      <c r="M1190" s="3">
        <v>44075</v>
      </c>
    </row>
    <row r="1191" spans="1:13" x14ac:dyDescent="0.25">
      <c r="A1191" t="s">
        <v>21</v>
      </c>
      <c r="B1191" t="s">
        <v>188</v>
      </c>
      <c r="C1191">
        <v>2</v>
      </c>
      <c r="D1191">
        <v>2</v>
      </c>
      <c r="E1191" s="6">
        <f>GA_Data[[#This Row],[Users]]-GA_Data[[#This Row],[New Users]]</f>
        <v>0</v>
      </c>
      <c r="F1191">
        <v>2</v>
      </c>
      <c r="G1191" s="1">
        <v>0.5</v>
      </c>
      <c r="H1191" s="2">
        <v>3.5</v>
      </c>
      <c r="I1191" s="2">
        <v>15.5</v>
      </c>
      <c r="J1191" s="1">
        <v>0</v>
      </c>
      <c r="K1191">
        <v>0</v>
      </c>
      <c r="L1191" s="2">
        <v>0</v>
      </c>
      <c r="M1191" s="3">
        <v>44075</v>
      </c>
    </row>
    <row r="1192" spans="1:13" x14ac:dyDescent="0.25">
      <c r="A1192" t="s">
        <v>21</v>
      </c>
      <c r="B1192" t="s">
        <v>139</v>
      </c>
      <c r="C1192">
        <v>2</v>
      </c>
      <c r="D1192">
        <v>2</v>
      </c>
      <c r="E1192" s="6">
        <f>GA_Data[[#This Row],[Users]]-GA_Data[[#This Row],[New Users]]</f>
        <v>0</v>
      </c>
      <c r="F1192">
        <v>2</v>
      </c>
      <c r="G1192" s="1">
        <v>0</v>
      </c>
      <c r="H1192" s="2">
        <v>6</v>
      </c>
      <c r="I1192" s="2">
        <v>34.5</v>
      </c>
      <c r="J1192" s="1">
        <v>0</v>
      </c>
      <c r="K1192">
        <v>0</v>
      </c>
      <c r="L1192" s="2">
        <v>0</v>
      </c>
      <c r="M1192" s="3">
        <v>44075</v>
      </c>
    </row>
    <row r="1193" spans="1:13" x14ac:dyDescent="0.25">
      <c r="A1193" t="s">
        <v>21</v>
      </c>
      <c r="B1193" t="s">
        <v>189</v>
      </c>
      <c r="C1193">
        <v>2</v>
      </c>
      <c r="D1193">
        <v>2</v>
      </c>
      <c r="E1193" s="6">
        <f>GA_Data[[#This Row],[Users]]-GA_Data[[#This Row],[New Users]]</f>
        <v>0</v>
      </c>
      <c r="F1193">
        <v>2</v>
      </c>
      <c r="G1193" s="1">
        <v>0.5</v>
      </c>
      <c r="H1193" s="2">
        <v>2.5</v>
      </c>
      <c r="I1193" s="2">
        <v>24.5</v>
      </c>
      <c r="J1193" s="1">
        <v>0</v>
      </c>
      <c r="K1193">
        <v>0</v>
      </c>
      <c r="L1193" s="2">
        <v>0</v>
      </c>
      <c r="M1193" s="3">
        <v>44075</v>
      </c>
    </row>
    <row r="1194" spans="1:13" x14ac:dyDescent="0.25">
      <c r="A1194" t="s">
        <v>21</v>
      </c>
      <c r="B1194" t="s">
        <v>66</v>
      </c>
      <c r="C1194">
        <v>2</v>
      </c>
      <c r="D1194">
        <v>2</v>
      </c>
      <c r="E1194" s="6">
        <f>GA_Data[[#This Row],[Users]]-GA_Data[[#This Row],[New Users]]</f>
        <v>0</v>
      </c>
      <c r="F1194">
        <v>2</v>
      </c>
      <c r="G1194" s="1">
        <v>0.5</v>
      </c>
      <c r="H1194" s="2">
        <v>6</v>
      </c>
      <c r="I1194" s="2">
        <v>95.5</v>
      </c>
      <c r="J1194" s="1">
        <v>0</v>
      </c>
      <c r="K1194">
        <v>0</v>
      </c>
      <c r="L1194" s="2">
        <v>0</v>
      </c>
      <c r="M1194" s="3">
        <v>44075</v>
      </c>
    </row>
    <row r="1195" spans="1:13" x14ac:dyDescent="0.25">
      <c r="A1195" t="s">
        <v>21</v>
      </c>
      <c r="B1195" t="s">
        <v>125</v>
      </c>
      <c r="C1195">
        <v>2</v>
      </c>
      <c r="D1195">
        <v>2</v>
      </c>
      <c r="E1195" s="6">
        <f>GA_Data[[#This Row],[Users]]-GA_Data[[#This Row],[New Users]]</f>
        <v>0</v>
      </c>
      <c r="F1195">
        <v>2</v>
      </c>
      <c r="G1195" s="1">
        <v>1</v>
      </c>
      <c r="H1195" s="2">
        <v>1</v>
      </c>
      <c r="I1195" s="2">
        <v>0</v>
      </c>
      <c r="J1195" s="1">
        <v>0</v>
      </c>
      <c r="K1195">
        <v>0</v>
      </c>
      <c r="L1195" s="2">
        <v>0</v>
      </c>
      <c r="M1195" s="3">
        <v>44075</v>
      </c>
    </row>
    <row r="1196" spans="1:13" x14ac:dyDescent="0.25">
      <c r="A1196" t="s">
        <v>21</v>
      </c>
      <c r="B1196" t="s">
        <v>85</v>
      </c>
      <c r="C1196">
        <v>2</v>
      </c>
      <c r="D1196">
        <v>2</v>
      </c>
      <c r="E1196" s="6">
        <f>GA_Data[[#This Row],[Users]]-GA_Data[[#This Row],[New Users]]</f>
        <v>0</v>
      </c>
      <c r="F1196">
        <v>2</v>
      </c>
      <c r="G1196" s="1">
        <v>0</v>
      </c>
      <c r="H1196" s="2">
        <v>3</v>
      </c>
      <c r="I1196" s="2">
        <v>69.5</v>
      </c>
      <c r="J1196" s="1">
        <v>0</v>
      </c>
      <c r="K1196">
        <v>0</v>
      </c>
      <c r="L1196" s="2">
        <v>0</v>
      </c>
      <c r="M1196" s="3">
        <v>44075</v>
      </c>
    </row>
    <row r="1197" spans="1:13" x14ac:dyDescent="0.25">
      <c r="A1197" t="s">
        <v>21</v>
      </c>
      <c r="B1197" t="s">
        <v>130</v>
      </c>
      <c r="C1197">
        <v>2</v>
      </c>
      <c r="D1197">
        <v>2</v>
      </c>
      <c r="E1197" s="6">
        <f>GA_Data[[#This Row],[Users]]-GA_Data[[#This Row],[New Users]]</f>
        <v>0</v>
      </c>
      <c r="F1197">
        <v>2</v>
      </c>
      <c r="G1197" s="1">
        <v>0.5</v>
      </c>
      <c r="H1197" s="2">
        <v>2.5</v>
      </c>
      <c r="I1197" s="2">
        <v>27.5</v>
      </c>
      <c r="J1197" s="1">
        <v>0</v>
      </c>
      <c r="K1197">
        <v>0</v>
      </c>
      <c r="L1197" s="2">
        <v>0</v>
      </c>
      <c r="M1197" s="3">
        <v>44075</v>
      </c>
    </row>
    <row r="1198" spans="1:13" x14ac:dyDescent="0.25">
      <c r="A1198" t="s">
        <v>21</v>
      </c>
      <c r="B1198" t="s">
        <v>118</v>
      </c>
      <c r="C1198">
        <v>2</v>
      </c>
      <c r="D1198">
        <v>1</v>
      </c>
      <c r="E1198" s="6">
        <f>GA_Data[[#This Row],[Users]]-GA_Data[[#This Row],[New Users]]</f>
        <v>1</v>
      </c>
      <c r="F1198">
        <v>4</v>
      </c>
      <c r="G1198" s="1">
        <v>1</v>
      </c>
      <c r="H1198" s="2">
        <v>1</v>
      </c>
      <c r="I1198" s="2">
        <v>0</v>
      </c>
      <c r="J1198" s="1">
        <v>0</v>
      </c>
      <c r="K1198">
        <v>0</v>
      </c>
      <c r="L1198" s="2">
        <v>0</v>
      </c>
      <c r="M1198" s="3">
        <v>44075</v>
      </c>
    </row>
    <row r="1199" spans="1:13" x14ac:dyDescent="0.25">
      <c r="A1199" t="s">
        <v>21</v>
      </c>
      <c r="B1199" t="s">
        <v>190</v>
      </c>
      <c r="C1199">
        <v>2</v>
      </c>
      <c r="D1199">
        <v>2</v>
      </c>
      <c r="E1199" s="6">
        <f>GA_Data[[#This Row],[Users]]-GA_Data[[#This Row],[New Users]]</f>
        <v>0</v>
      </c>
      <c r="F1199">
        <v>2</v>
      </c>
      <c r="G1199" s="1">
        <v>0.5</v>
      </c>
      <c r="H1199" s="2">
        <v>3.5</v>
      </c>
      <c r="I1199" s="2">
        <v>39</v>
      </c>
      <c r="J1199" s="1">
        <v>0</v>
      </c>
      <c r="K1199">
        <v>0</v>
      </c>
      <c r="L1199" s="2">
        <v>0</v>
      </c>
      <c r="M1199" s="3">
        <v>44075</v>
      </c>
    </row>
    <row r="1200" spans="1:13" x14ac:dyDescent="0.25">
      <c r="A1200" t="s">
        <v>21</v>
      </c>
      <c r="B1200" t="s">
        <v>64</v>
      </c>
      <c r="C1200">
        <v>2</v>
      </c>
      <c r="D1200">
        <v>2</v>
      </c>
      <c r="E1200" s="6">
        <f>GA_Data[[#This Row],[Users]]-GA_Data[[#This Row],[New Users]]</f>
        <v>0</v>
      </c>
      <c r="F1200">
        <v>2</v>
      </c>
      <c r="G1200" s="1">
        <v>0</v>
      </c>
      <c r="H1200" s="2">
        <v>6.5</v>
      </c>
      <c r="I1200" s="2">
        <v>328.5</v>
      </c>
      <c r="J1200" s="1">
        <v>0</v>
      </c>
      <c r="K1200">
        <v>0</v>
      </c>
      <c r="L1200" s="2">
        <v>0</v>
      </c>
      <c r="M1200" s="3">
        <v>44075</v>
      </c>
    </row>
    <row r="1201" spans="1:13" x14ac:dyDescent="0.25">
      <c r="A1201" t="s">
        <v>21</v>
      </c>
      <c r="B1201" t="s">
        <v>60</v>
      </c>
      <c r="C1201">
        <v>2</v>
      </c>
      <c r="D1201">
        <v>2</v>
      </c>
      <c r="E1201" s="6">
        <f>GA_Data[[#This Row],[Users]]-GA_Data[[#This Row],[New Users]]</f>
        <v>0</v>
      </c>
      <c r="F1201">
        <v>2</v>
      </c>
      <c r="G1201" s="1">
        <v>0.5</v>
      </c>
      <c r="H1201" s="2">
        <v>1.5</v>
      </c>
      <c r="I1201" s="2">
        <v>268</v>
      </c>
      <c r="J1201" s="1">
        <v>0</v>
      </c>
      <c r="K1201">
        <v>0</v>
      </c>
      <c r="L1201" s="2">
        <v>0</v>
      </c>
      <c r="M1201" s="3">
        <v>44075</v>
      </c>
    </row>
    <row r="1202" spans="1:13" x14ac:dyDescent="0.25">
      <c r="A1202" t="s">
        <v>21</v>
      </c>
      <c r="B1202" t="s">
        <v>151</v>
      </c>
      <c r="C1202">
        <v>2</v>
      </c>
      <c r="D1202">
        <v>2</v>
      </c>
      <c r="E1202" s="6">
        <f>GA_Data[[#This Row],[Users]]-GA_Data[[#This Row],[New Users]]</f>
        <v>0</v>
      </c>
      <c r="F1202">
        <v>2</v>
      </c>
      <c r="G1202" s="1">
        <v>1</v>
      </c>
      <c r="H1202" s="2">
        <v>1</v>
      </c>
      <c r="I1202" s="2">
        <v>0</v>
      </c>
      <c r="J1202" s="1">
        <v>0</v>
      </c>
      <c r="K1202">
        <v>0</v>
      </c>
      <c r="L1202" s="2">
        <v>0</v>
      </c>
      <c r="M1202" s="3">
        <v>44075</v>
      </c>
    </row>
    <row r="1203" spans="1:13" x14ac:dyDescent="0.25">
      <c r="A1203" t="s">
        <v>21</v>
      </c>
      <c r="B1203" t="s">
        <v>181</v>
      </c>
      <c r="C1203">
        <v>2</v>
      </c>
      <c r="D1203">
        <v>2</v>
      </c>
      <c r="E1203" s="6">
        <f>GA_Data[[#This Row],[Users]]-GA_Data[[#This Row],[New Users]]</f>
        <v>0</v>
      </c>
      <c r="F1203">
        <v>2</v>
      </c>
      <c r="G1203" s="1">
        <v>1</v>
      </c>
      <c r="H1203" s="2">
        <v>1</v>
      </c>
      <c r="I1203" s="2">
        <v>0</v>
      </c>
      <c r="J1203" s="1">
        <v>0</v>
      </c>
      <c r="K1203">
        <v>0</v>
      </c>
      <c r="L1203" s="2">
        <v>0</v>
      </c>
      <c r="M1203" s="3">
        <v>44075</v>
      </c>
    </row>
    <row r="1204" spans="1:13" x14ac:dyDescent="0.25">
      <c r="A1204" t="s">
        <v>21</v>
      </c>
      <c r="B1204" t="s">
        <v>110</v>
      </c>
      <c r="C1204">
        <v>2</v>
      </c>
      <c r="D1204">
        <v>2</v>
      </c>
      <c r="E1204" s="6">
        <f>GA_Data[[#This Row],[Users]]-GA_Data[[#This Row],[New Users]]</f>
        <v>0</v>
      </c>
      <c r="F1204">
        <v>2</v>
      </c>
      <c r="G1204" s="1">
        <v>0.5</v>
      </c>
      <c r="H1204" s="2">
        <v>4.5</v>
      </c>
      <c r="I1204" s="2">
        <v>8.5</v>
      </c>
      <c r="J1204" s="1">
        <v>0</v>
      </c>
      <c r="K1204">
        <v>0</v>
      </c>
      <c r="L1204" s="2">
        <v>0</v>
      </c>
      <c r="M1204" s="3">
        <v>44075</v>
      </c>
    </row>
    <row r="1205" spans="1:13" x14ac:dyDescent="0.25">
      <c r="A1205" t="s">
        <v>21</v>
      </c>
      <c r="B1205" t="s">
        <v>162</v>
      </c>
      <c r="C1205">
        <v>2</v>
      </c>
      <c r="D1205">
        <v>2</v>
      </c>
      <c r="E1205" s="6">
        <f>GA_Data[[#This Row],[Users]]-GA_Data[[#This Row],[New Users]]</f>
        <v>0</v>
      </c>
      <c r="F1205">
        <v>2</v>
      </c>
      <c r="G1205" s="1">
        <v>0</v>
      </c>
      <c r="H1205" s="2">
        <v>10</v>
      </c>
      <c r="I1205" s="2">
        <v>42</v>
      </c>
      <c r="J1205" s="1">
        <v>0</v>
      </c>
      <c r="K1205">
        <v>0</v>
      </c>
      <c r="L1205" s="2">
        <v>0</v>
      </c>
      <c r="M1205" s="3">
        <v>44075</v>
      </c>
    </row>
    <row r="1206" spans="1:13" x14ac:dyDescent="0.25">
      <c r="A1206" t="s">
        <v>25</v>
      </c>
      <c r="B1206" t="s">
        <v>94</v>
      </c>
      <c r="C1206">
        <v>1</v>
      </c>
      <c r="D1206">
        <v>1</v>
      </c>
      <c r="E1206" s="6">
        <f>GA_Data[[#This Row],[Users]]-GA_Data[[#This Row],[New Users]]</f>
        <v>0</v>
      </c>
      <c r="F1206">
        <v>1</v>
      </c>
      <c r="G1206" s="1">
        <v>0</v>
      </c>
      <c r="H1206" s="2">
        <v>2</v>
      </c>
      <c r="I1206" s="2">
        <v>22</v>
      </c>
      <c r="J1206" s="1">
        <v>0</v>
      </c>
      <c r="K1206">
        <v>0</v>
      </c>
      <c r="L1206" s="2">
        <v>0</v>
      </c>
      <c r="M1206" s="3">
        <v>44075</v>
      </c>
    </row>
    <row r="1207" spans="1:13" x14ac:dyDescent="0.25">
      <c r="A1207" t="s">
        <v>25</v>
      </c>
      <c r="B1207" t="s">
        <v>126</v>
      </c>
      <c r="C1207">
        <v>1</v>
      </c>
      <c r="D1207">
        <v>0</v>
      </c>
      <c r="E1207" s="6">
        <f>GA_Data[[#This Row],[Users]]-GA_Data[[#This Row],[New Users]]</f>
        <v>1</v>
      </c>
      <c r="F1207">
        <v>1</v>
      </c>
      <c r="G1207" s="1">
        <v>0</v>
      </c>
      <c r="H1207" s="2">
        <v>4</v>
      </c>
      <c r="I1207" s="2">
        <v>265</v>
      </c>
      <c r="J1207" s="1">
        <v>0</v>
      </c>
      <c r="K1207">
        <v>0</v>
      </c>
      <c r="L1207" s="2">
        <v>0</v>
      </c>
      <c r="M1207" s="3">
        <v>44075</v>
      </c>
    </row>
    <row r="1208" spans="1:13" x14ac:dyDescent="0.25">
      <c r="A1208" t="s">
        <v>25</v>
      </c>
      <c r="B1208" t="s">
        <v>55</v>
      </c>
      <c r="C1208">
        <v>1</v>
      </c>
      <c r="D1208">
        <v>1</v>
      </c>
      <c r="E1208" s="6">
        <f>GA_Data[[#This Row],[Users]]-GA_Data[[#This Row],[New Users]]</f>
        <v>0</v>
      </c>
      <c r="F1208">
        <v>1</v>
      </c>
      <c r="G1208" s="1">
        <v>1</v>
      </c>
      <c r="H1208" s="2">
        <v>1</v>
      </c>
      <c r="I1208" s="2">
        <v>0</v>
      </c>
      <c r="J1208" s="1">
        <v>0</v>
      </c>
      <c r="K1208">
        <v>0</v>
      </c>
      <c r="L1208" s="2">
        <v>0</v>
      </c>
      <c r="M1208" s="3">
        <v>44075</v>
      </c>
    </row>
    <row r="1209" spans="1:13" x14ac:dyDescent="0.25">
      <c r="A1209" t="s">
        <v>25</v>
      </c>
      <c r="B1209" t="s">
        <v>120</v>
      </c>
      <c r="C1209">
        <v>1</v>
      </c>
      <c r="D1209">
        <v>1</v>
      </c>
      <c r="E1209" s="6">
        <f>GA_Data[[#This Row],[Users]]-GA_Data[[#This Row],[New Users]]</f>
        <v>0</v>
      </c>
      <c r="F1209">
        <v>1</v>
      </c>
      <c r="G1209" s="1">
        <v>0</v>
      </c>
      <c r="H1209" s="2">
        <v>3</v>
      </c>
      <c r="I1209" s="2">
        <v>36</v>
      </c>
      <c r="J1209" s="1">
        <v>0</v>
      </c>
      <c r="K1209">
        <v>0</v>
      </c>
      <c r="L1209" s="2">
        <v>0</v>
      </c>
      <c r="M1209" s="3">
        <v>44075</v>
      </c>
    </row>
    <row r="1210" spans="1:13" x14ac:dyDescent="0.25">
      <c r="A1210" t="s">
        <v>25</v>
      </c>
      <c r="B1210" t="s">
        <v>81</v>
      </c>
      <c r="C1210">
        <v>1</v>
      </c>
      <c r="D1210">
        <v>1</v>
      </c>
      <c r="E1210" s="6">
        <f>GA_Data[[#This Row],[Users]]-GA_Data[[#This Row],[New Users]]</f>
        <v>0</v>
      </c>
      <c r="F1210">
        <v>1</v>
      </c>
      <c r="G1210" s="1">
        <v>0</v>
      </c>
      <c r="H1210" s="2">
        <v>2</v>
      </c>
      <c r="I1210" s="2">
        <v>20</v>
      </c>
      <c r="J1210" s="1">
        <v>0</v>
      </c>
      <c r="K1210">
        <v>0</v>
      </c>
      <c r="L1210" s="2">
        <v>0</v>
      </c>
      <c r="M1210" s="3">
        <v>44075</v>
      </c>
    </row>
    <row r="1211" spans="1:13" x14ac:dyDescent="0.25">
      <c r="A1211" t="s">
        <v>25</v>
      </c>
      <c r="B1211" t="s">
        <v>98</v>
      </c>
      <c r="C1211">
        <v>1</v>
      </c>
      <c r="D1211">
        <v>1</v>
      </c>
      <c r="E1211" s="6">
        <f>GA_Data[[#This Row],[Users]]-GA_Data[[#This Row],[New Users]]</f>
        <v>0</v>
      </c>
      <c r="F1211">
        <v>1</v>
      </c>
      <c r="G1211" s="1">
        <v>0</v>
      </c>
      <c r="H1211" s="2">
        <v>8</v>
      </c>
      <c r="I1211" s="2">
        <v>228</v>
      </c>
      <c r="J1211" s="1">
        <v>0</v>
      </c>
      <c r="K1211">
        <v>0</v>
      </c>
      <c r="L1211" s="2">
        <v>0</v>
      </c>
      <c r="M1211" s="3">
        <v>44075</v>
      </c>
    </row>
    <row r="1212" spans="1:13" x14ac:dyDescent="0.25">
      <c r="A1212" t="s">
        <v>25</v>
      </c>
      <c r="B1212" t="s">
        <v>82</v>
      </c>
      <c r="C1212">
        <v>1</v>
      </c>
      <c r="D1212">
        <v>1</v>
      </c>
      <c r="E1212" s="6">
        <f>GA_Data[[#This Row],[Users]]-GA_Data[[#This Row],[New Users]]</f>
        <v>0</v>
      </c>
      <c r="F1212">
        <v>1</v>
      </c>
      <c r="G1212" s="1">
        <v>1</v>
      </c>
      <c r="H1212" s="2">
        <v>1</v>
      </c>
      <c r="I1212" s="2">
        <v>0</v>
      </c>
      <c r="J1212" s="1">
        <v>0</v>
      </c>
      <c r="K1212">
        <v>0</v>
      </c>
      <c r="L1212" s="2">
        <v>0</v>
      </c>
      <c r="M1212" s="3">
        <v>44075</v>
      </c>
    </row>
    <row r="1213" spans="1:13" x14ac:dyDescent="0.25">
      <c r="A1213" t="s">
        <v>25</v>
      </c>
      <c r="B1213" t="s">
        <v>79</v>
      </c>
      <c r="C1213">
        <v>1</v>
      </c>
      <c r="D1213">
        <v>0</v>
      </c>
      <c r="E1213" s="6">
        <f>GA_Data[[#This Row],[Users]]-GA_Data[[#This Row],[New Users]]</f>
        <v>1</v>
      </c>
      <c r="F1213">
        <v>1</v>
      </c>
      <c r="G1213" s="1">
        <v>0</v>
      </c>
      <c r="H1213" s="2">
        <v>3</v>
      </c>
      <c r="I1213" s="2">
        <v>39</v>
      </c>
      <c r="J1213" s="1">
        <v>0</v>
      </c>
      <c r="K1213">
        <v>0</v>
      </c>
      <c r="L1213" s="2">
        <v>0</v>
      </c>
      <c r="M1213" s="3">
        <v>44075</v>
      </c>
    </row>
    <row r="1214" spans="1:13" x14ac:dyDescent="0.25">
      <c r="A1214" t="s">
        <v>25</v>
      </c>
      <c r="B1214" t="s">
        <v>123</v>
      </c>
      <c r="C1214">
        <v>1</v>
      </c>
      <c r="D1214">
        <v>1</v>
      </c>
      <c r="E1214" s="6">
        <f>GA_Data[[#This Row],[Users]]-GA_Data[[#This Row],[New Users]]</f>
        <v>0</v>
      </c>
      <c r="F1214">
        <v>1</v>
      </c>
      <c r="G1214" s="1">
        <v>0</v>
      </c>
      <c r="H1214" s="2">
        <v>3</v>
      </c>
      <c r="I1214" s="2">
        <v>62</v>
      </c>
      <c r="J1214" s="1">
        <v>0</v>
      </c>
      <c r="K1214">
        <v>0</v>
      </c>
      <c r="L1214" s="2">
        <v>0</v>
      </c>
      <c r="M1214" s="3">
        <v>44075</v>
      </c>
    </row>
    <row r="1215" spans="1:13" x14ac:dyDescent="0.25">
      <c r="A1215" t="s">
        <v>25</v>
      </c>
      <c r="B1215" t="s">
        <v>113</v>
      </c>
      <c r="C1215">
        <v>1</v>
      </c>
      <c r="D1215">
        <v>1</v>
      </c>
      <c r="E1215" s="6">
        <f>GA_Data[[#This Row],[Users]]-GA_Data[[#This Row],[New Users]]</f>
        <v>0</v>
      </c>
      <c r="F1215">
        <v>1</v>
      </c>
      <c r="G1215" s="1">
        <v>1</v>
      </c>
      <c r="H1215" s="2">
        <v>1</v>
      </c>
      <c r="I1215" s="2">
        <v>0</v>
      </c>
      <c r="J1215" s="1">
        <v>0</v>
      </c>
      <c r="K1215">
        <v>0</v>
      </c>
      <c r="L1215" s="2">
        <v>0</v>
      </c>
      <c r="M1215" s="3">
        <v>44075</v>
      </c>
    </row>
    <row r="1216" spans="1:13" x14ac:dyDescent="0.25">
      <c r="A1216" t="s">
        <v>25</v>
      </c>
      <c r="B1216" t="s">
        <v>96</v>
      </c>
      <c r="C1216">
        <v>1</v>
      </c>
      <c r="D1216">
        <v>1</v>
      </c>
      <c r="E1216" s="6">
        <f>GA_Data[[#This Row],[Users]]-GA_Data[[#This Row],[New Users]]</f>
        <v>0</v>
      </c>
      <c r="F1216">
        <v>1</v>
      </c>
      <c r="G1216" s="1">
        <v>1</v>
      </c>
      <c r="H1216" s="2">
        <v>1</v>
      </c>
      <c r="I1216" s="2">
        <v>0</v>
      </c>
      <c r="J1216" s="1">
        <v>0</v>
      </c>
      <c r="K1216">
        <v>0</v>
      </c>
      <c r="L1216" s="2">
        <v>0</v>
      </c>
      <c r="M1216" s="3">
        <v>44075</v>
      </c>
    </row>
    <row r="1217" spans="1:13" x14ac:dyDescent="0.25">
      <c r="A1217" t="s">
        <v>25</v>
      </c>
      <c r="B1217" t="s">
        <v>74</v>
      </c>
      <c r="C1217">
        <v>1</v>
      </c>
      <c r="D1217">
        <v>0</v>
      </c>
      <c r="E1217" s="6">
        <f>GA_Data[[#This Row],[Users]]-GA_Data[[#This Row],[New Users]]</f>
        <v>1</v>
      </c>
      <c r="F1217">
        <v>1</v>
      </c>
      <c r="G1217" s="1">
        <v>0</v>
      </c>
      <c r="H1217" s="2">
        <v>2</v>
      </c>
      <c r="I1217" s="2">
        <v>50</v>
      </c>
      <c r="J1217" s="1">
        <v>0</v>
      </c>
      <c r="K1217">
        <v>0</v>
      </c>
      <c r="L1217" s="2">
        <v>0</v>
      </c>
      <c r="M1217" s="3">
        <v>44075</v>
      </c>
    </row>
    <row r="1218" spans="1:13" x14ac:dyDescent="0.25">
      <c r="A1218" t="s">
        <v>25</v>
      </c>
      <c r="B1218" t="s">
        <v>131</v>
      </c>
      <c r="C1218">
        <v>1</v>
      </c>
      <c r="D1218">
        <v>1</v>
      </c>
      <c r="E1218" s="6">
        <f>GA_Data[[#This Row],[Users]]-GA_Data[[#This Row],[New Users]]</f>
        <v>0</v>
      </c>
      <c r="F1218">
        <v>1</v>
      </c>
      <c r="G1218" s="1">
        <v>0</v>
      </c>
      <c r="H1218" s="2">
        <v>2</v>
      </c>
      <c r="I1218" s="2">
        <v>15</v>
      </c>
      <c r="J1218" s="1">
        <v>0</v>
      </c>
      <c r="K1218">
        <v>0</v>
      </c>
      <c r="L1218" s="2">
        <v>0</v>
      </c>
      <c r="M1218" s="3">
        <v>44075</v>
      </c>
    </row>
    <row r="1219" spans="1:13" x14ac:dyDescent="0.25">
      <c r="A1219" t="s">
        <v>25</v>
      </c>
      <c r="B1219" t="s">
        <v>118</v>
      </c>
      <c r="C1219">
        <v>1</v>
      </c>
      <c r="D1219">
        <v>0</v>
      </c>
      <c r="E1219" s="6">
        <f>GA_Data[[#This Row],[Users]]-GA_Data[[#This Row],[New Users]]</f>
        <v>1</v>
      </c>
      <c r="F1219">
        <v>1</v>
      </c>
      <c r="G1219" s="1">
        <v>1</v>
      </c>
      <c r="H1219" s="2">
        <v>1</v>
      </c>
      <c r="I1219" s="2">
        <v>0</v>
      </c>
      <c r="J1219" s="1">
        <v>0</v>
      </c>
      <c r="K1219">
        <v>0</v>
      </c>
      <c r="L1219" s="2">
        <v>0</v>
      </c>
      <c r="M1219" s="3">
        <v>44075</v>
      </c>
    </row>
    <row r="1220" spans="1:13" x14ac:dyDescent="0.25">
      <c r="A1220" t="s">
        <v>25</v>
      </c>
      <c r="B1220" t="s">
        <v>187</v>
      </c>
      <c r="C1220">
        <v>1</v>
      </c>
      <c r="D1220">
        <v>1</v>
      </c>
      <c r="E1220" s="6">
        <f>GA_Data[[#This Row],[Users]]-GA_Data[[#This Row],[New Users]]</f>
        <v>0</v>
      </c>
      <c r="F1220">
        <v>1</v>
      </c>
      <c r="G1220" s="1">
        <v>1</v>
      </c>
      <c r="H1220" s="2">
        <v>1</v>
      </c>
      <c r="I1220" s="2">
        <v>0</v>
      </c>
      <c r="J1220" s="1">
        <v>0</v>
      </c>
      <c r="K1220">
        <v>0</v>
      </c>
      <c r="L1220" s="2">
        <v>0</v>
      </c>
      <c r="M1220" s="3">
        <v>44075</v>
      </c>
    </row>
    <row r="1221" spans="1:13" x14ac:dyDescent="0.25">
      <c r="A1221" t="s">
        <v>25</v>
      </c>
      <c r="B1221" t="s">
        <v>108</v>
      </c>
      <c r="C1221">
        <v>1</v>
      </c>
      <c r="D1221">
        <v>1</v>
      </c>
      <c r="E1221" s="6">
        <f>GA_Data[[#This Row],[Users]]-GA_Data[[#This Row],[New Users]]</f>
        <v>0</v>
      </c>
      <c r="F1221">
        <v>1</v>
      </c>
      <c r="G1221" s="1">
        <v>1</v>
      </c>
      <c r="H1221" s="2">
        <v>1</v>
      </c>
      <c r="I1221" s="2">
        <v>0</v>
      </c>
      <c r="J1221" s="1">
        <v>0</v>
      </c>
      <c r="K1221">
        <v>0</v>
      </c>
      <c r="L1221" s="2">
        <v>0</v>
      </c>
      <c r="M1221" s="3">
        <v>44075</v>
      </c>
    </row>
    <row r="1222" spans="1:13" x14ac:dyDescent="0.25">
      <c r="A1222" t="s">
        <v>25</v>
      </c>
      <c r="B1222" t="s">
        <v>151</v>
      </c>
      <c r="C1222">
        <v>1</v>
      </c>
      <c r="D1222">
        <v>1</v>
      </c>
      <c r="E1222" s="6">
        <f>GA_Data[[#This Row],[Users]]-GA_Data[[#This Row],[New Users]]</f>
        <v>0</v>
      </c>
      <c r="F1222">
        <v>2</v>
      </c>
      <c r="G1222" s="1">
        <v>0.5</v>
      </c>
      <c r="H1222" s="2">
        <v>7</v>
      </c>
      <c r="I1222" s="2">
        <v>113</v>
      </c>
      <c r="J1222" s="1">
        <v>0</v>
      </c>
      <c r="K1222">
        <v>0</v>
      </c>
      <c r="L1222" s="2">
        <v>0</v>
      </c>
      <c r="M1222" s="3">
        <v>44075</v>
      </c>
    </row>
    <row r="1223" spans="1:13" x14ac:dyDescent="0.25">
      <c r="A1223" t="s">
        <v>25</v>
      </c>
      <c r="B1223" t="s">
        <v>90</v>
      </c>
      <c r="C1223">
        <v>1</v>
      </c>
      <c r="D1223">
        <v>0</v>
      </c>
      <c r="E1223" s="6">
        <f>GA_Data[[#This Row],[Users]]-GA_Data[[#This Row],[New Users]]</f>
        <v>1</v>
      </c>
      <c r="F1223">
        <v>1</v>
      </c>
      <c r="G1223" s="1">
        <v>0</v>
      </c>
      <c r="H1223" s="2">
        <v>10</v>
      </c>
      <c r="I1223" s="2">
        <v>60</v>
      </c>
      <c r="J1223" s="1">
        <v>0</v>
      </c>
      <c r="K1223">
        <v>0</v>
      </c>
      <c r="L1223" s="2">
        <v>0</v>
      </c>
      <c r="M1223" s="3">
        <v>44075</v>
      </c>
    </row>
    <row r="1224" spans="1:13" x14ac:dyDescent="0.25">
      <c r="A1224" t="s">
        <v>25</v>
      </c>
      <c r="B1224" t="s">
        <v>87</v>
      </c>
      <c r="C1224">
        <v>1</v>
      </c>
      <c r="D1224">
        <v>1</v>
      </c>
      <c r="E1224" s="6">
        <f>GA_Data[[#This Row],[Users]]-GA_Data[[#This Row],[New Users]]</f>
        <v>0</v>
      </c>
      <c r="F1224">
        <v>1</v>
      </c>
      <c r="G1224" s="1">
        <v>1</v>
      </c>
      <c r="H1224" s="2">
        <v>1</v>
      </c>
      <c r="I1224" s="2">
        <v>0</v>
      </c>
      <c r="J1224" s="1">
        <v>0</v>
      </c>
      <c r="K1224">
        <v>0</v>
      </c>
      <c r="L1224" s="2">
        <v>0</v>
      </c>
      <c r="M1224" s="3">
        <v>44075</v>
      </c>
    </row>
    <row r="1225" spans="1:13" x14ac:dyDescent="0.25">
      <c r="A1225" t="s">
        <v>25</v>
      </c>
      <c r="B1225" t="s">
        <v>84</v>
      </c>
      <c r="C1225">
        <v>1</v>
      </c>
      <c r="D1225">
        <v>0</v>
      </c>
      <c r="E1225" s="6">
        <f>GA_Data[[#This Row],[Users]]-GA_Data[[#This Row],[New Users]]</f>
        <v>1</v>
      </c>
      <c r="F1225">
        <v>1</v>
      </c>
      <c r="G1225" s="1">
        <v>0</v>
      </c>
      <c r="H1225" s="2">
        <v>3</v>
      </c>
      <c r="I1225" s="2">
        <v>213</v>
      </c>
      <c r="J1225" s="1">
        <v>0</v>
      </c>
      <c r="K1225">
        <v>0</v>
      </c>
      <c r="L1225" s="2">
        <v>0</v>
      </c>
      <c r="M1225" s="3">
        <v>44075</v>
      </c>
    </row>
    <row r="1226" spans="1:13" x14ac:dyDescent="0.25">
      <c r="A1226" t="s">
        <v>25</v>
      </c>
      <c r="B1226" t="s">
        <v>69</v>
      </c>
      <c r="C1226">
        <v>1</v>
      </c>
      <c r="D1226">
        <v>1</v>
      </c>
      <c r="E1226" s="6">
        <f>GA_Data[[#This Row],[Users]]-GA_Data[[#This Row],[New Users]]</f>
        <v>0</v>
      </c>
      <c r="F1226">
        <v>1</v>
      </c>
      <c r="G1226" s="1">
        <v>0</v>
      </c>
      <c r="H1226" s="2">
        <v>7</v>
      </c>
      <c r="I1226" s="2">
        <v>342</v>
      </c>
      <c r="J1226" s="1">
        <v>0</v>
      </c>
      <c r="K1226">
        <v>0</v>
      </c>
      <c r="L1226" s="2">
        <v>0</v>
      </c>
      <c r="M1226" s="3">
        <v>44075</v>
      </c>
    </row>
    <row r="1227" spans="1:13" x14ac:dyDescent="0.25">
      <c r="A1227" t="s">
        <v>25</v>
      </c>
      <c r="B1227" t="s">
        <v>153</v>
      </c>
      <c r="C1227">
        <v>1</v>
      </c>
      <c r="D1227">
        <v>0</v>
      </c>
      <c r="E1227" s="6">
        <f>GA_Data[[#This Row],[Users]]-GA_Data[[#This Row],[New Users]]</f>
        <v>1</v>
      </c>
      <c r="F1227">
        <v>2</v>
      </c>
      <c r="G1227" s="1">
        <v>0.5</v>
      </c>
      <c r="H1227" s="2">
        <v>3.5</v>
      </c>
      <c r="I1227" s="2">
        <v>149</v>
      </c>
      <c r="J1227" s="1">
        <v>0</v>
      </c>
      <c r="K1227">
        <v>0</v>
      </c>
      <c r="L1227" s="2">
        <v>0</v>
      </c>
      <c r="M1227" s="3">
        <v>44075</v>
      </c>
    </row>
    <row r="1228" spans="1:13" x14ac:dyDescent="0.25">
      <c r="A1228" t="s">
        <v>25</v>
      </c>
      <c r="B1228" t="s">
        <v>191</v>
      </c>
      <c r="C1228">
        <v>1</v>
      </c>
      <c r="D1228">
        <v>1</v>
      </c>
      <c r="E1228" s="6">
        <f>GA_Data[[#This Row],[Users]]-GA_Data[[#This Row],[New Users]]</f>
        <v>0</v>
      </c>
      <c r="F1228">
        <v>1</v>
      </c>
      <c r="G1228" s="1">
        <v>0</v>
      </c>
      <c r="H1228" s="2">
        <v>2</v>
      </c>
      <c r="I1228" s="2">
        <v>145</v>
      </c>
      <c r="J1228" s="1">
        <v>0</v>
      </c>
      <c r="K1228">
        <v>0</v>
      </c>
      <c r="L1228" s="2">
        <v>0</v>
      </c>
      <c r="M1228" s="3">
        <v>44075</v>
      </c>
    </row>
    <row r="1229" spans="1:13" x14ac:dyDescent="0.25">
      <c r="A1229" t="s">
        <v>25</v>
      </c>
      <c r="B1229" t="s">
        <v>103</v>
      </c>
      <c r="C1229">
        <v>1</v>
      </c>
      <c r="D1229">
        <v>1</v>
      </c>
      <c r="E1229" s="6">
        <f>GA_Data[[#This Row],[Users]]-GA_Data[[#This Row],[New Users]]</f>
        <v>0</v>
      </c>
      <c r="F1229">
        <v>1</v>
      </c>
      <c r="G1229" s="1">
        <v>0</v>
      </c>
      <c r="H1229" s="2">
        <v>3</v>
      </c>
      <c r="I1229" s="2">
        <v>1289</v>
      </c>
      <c r="J1229" s="1">
        <v>0</v>
      </c>
      <c r="K1229">
        <v>0</v>
      </c>
      <c r="L1229" s="2">
        <v>0</v>
      </c>
      <c r="M1229" s="3">
        <v>44075</v>
      </c>
    </row>
    <row r="1230" spans="1:13" x14ac:dyDescent="0.25">
      <c r="A1230" t="s">
        <v>25</v>
      </c>
      <c r="B1230" t="s">
        <v>105</v>
      </c>
      <c r="C1230">
        <v>1</v>
      </c>
      <c r="D1230">
        <v>0</v>
      </c>
      <c r="E1230" s="6">
        <f>GA_Data[[#This Row],[Users]]-GA_Data[[#This Row],[New Users]]</f>
        <v>1</v>
      </c>
      <c r="F1230">
        <v>1</v>
      </c>
      <c r="G1230" s="1">
        <v>1</v>
      </c>
      <c r="H1230" s="2">
        <v>1</v>
      </c>
      <c r="I1230" s="2">
        <v>0</v>
      </c>
      <c r="J1230" s="1">
        <v>0</v>
      </c>
      <c r="K1230">
        <v>0</v>
      </c>
      <c r="L1230" s="2">
        <v>0</v>
      </c>
      <c r="M1230" s="3">
        <v>44075</v>
      </c>
    </row>
    <row r="1231" spans="1:13" x14ac:dyDescent="0.25">
      <c r="A1231" t="s">
        <v>35</v>
      </c>
      <c r="B1231" t="s">
        <v>106</v>
      </c>
      <c r="C1231">
        <v>1</v>
      </c>
      <c r="D1231">
        <v>1</v>
      </c>
      <c r="E1231" s="6">
        <f>GA_Data[[#This Row],[Users]]-GA_Data[[#This Row],[New Users]]</f>
        <v>0</v>
      </c>
      <c r="F1231">
        <v>1</v>
      </c>
      <c r="G1231" s="1">
        <v>1</v>
      </c>
      <c r="H1231" s="2">
        <v>1</v>
      </c>
      <c r="I1231" s="2">
        <v>0</v>
      </c>
      <c r="J1231" s="1">
        <v>0</v>
      </c>
      <c r="K1231">
        <v>0</v>
      </c>
      <c r="L1231" s="2">
        <v>0</v>
      </c>
      <c r="M1231" s="3">
        <v>44075</v>
      </c>
    </row>
    <row r="1232" spans="1:13" x14ac:dyDescent="0.25">
      <c r="A1232" t="s">
        <v>35</v>
      </c>
      <c r="B1232" t="s">
        <v>159</v>
      </c>
      <c r="C1232">
        <v>1</v>
      </c>
      <c r="D1232">
        <v>1</v>
      </c>
      <c r="E1232" s="6">
        <f>GA_Data[[#This Row],[Users]]-GA_Data[[#This Row],[New Users]]</f>
        <v>0</v>
      </c>
      <c r="F1232">
        <v>1</v>
      </c>
      <c r="G1232" s="1">
        <v>0</v>
      </c>
      <c r="H1232" s="2">
        <v>2</v>
      </c>
      <c r="I1232" s="2">
        <v>44</v>
      </c>
      <c r="J1232" s="1">
        <v>0</v>
      </c>
      <c r="K1232">
        <v>0</v>
      </c>
      <c r="L1232" s="2">
        <v>0</v>
      </c>
      <c r="M1232" s="3">
        <v>44075</v>
      </c>
    </row>
    <row r="1233" spans="1:13" x14ac:dyDescent="0.25">
      <c r="A1233" t="s">
        <v>35</v>
      </c>
      <c r="B1233" t="s">
        <v>77</v>
      </c>
      <c r="C1233">
        <v>1</v>
      </c>
      <c r="D1233">
        <v>0</v>
      </c>
      <c r="E1233" s="6">
        <f>GA_Data[[#This Row],[Users]]-GA_Data[[#This Row],[New Users]]</f>
        <v>1</v>
      </c>
      <c r="F1233">
        <v>2</v>
      </c>
      <c r="G1233" s="1">
        <v>0</v>
      </c>
      <c r="H1233" s="2">
        <v>2</v>
      </c>
      <c r="I1233" s="2">
        <v>18.5</v>
      </c>
      <c r="J1233" s="1">
        <v>0</v>
      </c>
      <c r="K1233">
        <v>0</v>
      </c>
      <c r="L1233" s="2">
        <v>0</v>
      </c>
      <c r="M1233" s="3">
        <v>44075</v>
      </c>
    </row>
    <row r="1234" spans="1:13" x14ac:dyDescent="0.25">
      <c r="A1234" t="s">
        <v>35</v>
      </c>
      <c r="B1234" t="s">
        <v>91</v>
      </c>
      <c r="C1234">
        <v>1</v>
      </c>
      <c r="D1234">
        <v>1</v>
      </c>
      <c r="E1234" s="6">
        <f>GA_Data[[#This Row],[Users]]-GA_Data[[#This Row],[New Users]]</f>
        <v>0</v>
      </c>
      <c r="F1234">
        <v>1</v>
      </c>
      <c r="G1234" s="1">
        <v>1</v>
      </c>
      <c r="H1234" s="2">
        <v>1</v>
      </c>
      <c r="I1234" s="2">
        <v>0</v>
      </c>
      <c r="J1234" s="1">
        <v>0</v>
      </c>
      <c r="K1234">
        <v>0</v>
      </c>
      <c r="L1234" s="2">
        <v>0</v>
      </c>
      <c r="M1234" s="3">
        <v>44075</v>
      </c>
    </row>
    <row r="1235" spans="1:13" x14ac:dyDescent="0.25">
      <c r="A1235" t="s">
        <v>35</v>
      </c>
      <c r="B1235" t="s">
        <v>81</v>
      </c>
      <c r="C1235">
        <v>1</v>
      </c>
      <c r="D1235">
        <v>1</v>
      </c>
      <c r="E1235" s="6">
        <f>GA_Data[[#This Row],[Users]]-GA_Data[[#This Row],[New Users]]</f>
        <v>0</v>
      </c>
      <c r="F1235">
        <v>1</v>
      </c>
      <c r="G1235" s="1">
        <v>1</v>
      </c>
      <c r="H1235" s="2">
        <v>1</v>
      </c>
      <c r="I1235" s="2">
        <v>0</v>
      </c>
      <c r="J1235" s="1">
        <v>0</v>
      </c>
      <c r="K1235">
        <v>0</v>
      </c>
      <c r="L1235" s="2">
        <v>0</v>
      </c>
      <c r="M1235" s="3">
        <v>44075</v>
      </c>
    </row>
    <row r="1236" spans="1:13" x14ac:dyDescent="0.25">
      <c r="A1236" t="s">
        <v>35</v>
      </c>
      <c r="B1236" t="s">
        <v>98</v>
      </c>
      <c r="C1236">
        <v>1</v>
      </c>
      <c r="D1236">
        <v>1</v>
      </c>
      <c r="E1236" s="6">
        <f>GA_Data[[#This Row],[Users]]-GA_Data[[#This Row],[New Users]]</f>
        <v>0</v>
      </c>
      <c r="F1236">
        <v>1</v>
      </c>
      <c r="G1236" s="1">
        <v>1</v>
      </c>
      <c r="H1236" s="2">
        <v>1</v>
      </c>
      <c r="I1236" s="2">
        <v>0</v>
      </c>
      <c r="J1236" s="1">
        <v>0</v>
      </c>
      <c r="K1236">
        <v>0</v>
      </c>
      <c r="L1236" s="2">
        <v>0</v>
      </c>
      <c r="M1236" s="3">
        <v>44075</v>
      </c>
    </row>
    <row r="1237" spans="1:13" x14ac:dyDescent="0.25">
      <c r="A1237" t="s">
        <v>35</v>
      </c>
      <c r="B1237" t="s">
        <v>121</v>
      </c>
      <c r="C1237">
        <v>1</v>
      </c>
      <c r="D1237">
        <v>1</v>
      </c>
      <c r="E1237" s="6">
        <f>GA_Data[[#This Row],[Users]]-GA_Data[[#This Row],[New Users]]</f>
        <v>0</v>
      </c>
      <c r="F1237">
        <v>1</v>
      </c>
      <c r="G1237" s="1">
        <v>1</v>
      </c>
      <c r="H1237" s="2">
        <v>1</v>
      </c>
      <c r="I1237" s="2">
        <v>0</v>
      </c>
      <c r="J1237" s="1">
        <v>0</v>
      </c>
      <c r="K1237">
        <v>0</v>
      </c>
      <c r="L1237" s="2">
        <v>0</v>
      </c>
      <c r="M1237" s="3">
        <v>44075</v>
      </c>
    </row>
    <row r="1238" spans="1:13" x14ac:dyDescent="0.25">
      <c r="A1238" t="s">
        <v>35</v>
      </c>
      <c r="B1238" t="s">
        <v>70</v>
      </c>
      <c r="C1238">
        <v>1</v>
      </c>
      <c r="D1238">
        <v>1</v>
      </c>
      <c r="E1238" s="6">
        <f>GA_Data[[#This Row],[Users]]-GA_Data[[#This Row],[New Users]]</f>
        <v>0</v>
      </c>
      <c r="F1238">
        <v>1</v>
      </c>
      <c r="G1238" s="1">
        <v>1</v>
      </c>
      <c r="H1238" s="2">
        <v>1</v>
      </c>
      <c r="I1238" s="2">
        <v>0</v>
      </c>
      <c r="J1238" s="1">
        <v>0</v>
      </c>
      <c r="K1238">
        <v>0</v>
      </c>
      <c r="L1238" s="2">
        <v>0</v>
      </c>
      <c r="M1238" s="3">
        <v>44075</v>
      </c>
    </row>
    <row r="1239" spans="1:13" x14ac:dyDescent="0.25">
      <c r="A1239" t="s">
        <v>35</v>
      </c>
      <c r="B1239" t="s">
        <v>123</v>
      </c>
      <c r="C1239">
        <v>1</v>
      </c>
      <c r="D1239">
        <v>1</v>
      </c>
      <c r="E1239" s="6">
        <f>GA_Data[[#This Row],[Users]]-GA_Data[[#This Row],[New Users]]</f>
        <v>0</v>
      </c>
      <c r="F1239">
        <v>1</v>
      </c>
      <c r="G1239" s="1">
        <v>0</v>
      </c>
      <c r="H1239" s="2">
        <v>2</v>
      </c>
      <c r="I1239" s="2">
        <v>55</v>
      </c>
      <c r="J1239" s="1">
        <v>0</v>
      </c>
      <c r="K1239">
        <v>0</v>
      </c>
      <c r="L1239" s="2">
        <v>0</v>
      </c>
      <c r="M1239" s="3">
        <v>44075</v>
      </c>
    </row>
    <row r="1240" spans="1:13" x14ac:dyDescent="0.25">
      <c r="A1240" t="s">
        <v>35</v>
      </c>
      <c r="B1240" t="s">
        <v>129</v>
      </c>
      <c r="C1240">
        <v>1</v>
      </c>
      <c r="D1240">
        <v>1</v>
      </c>
      <c r="E1240" s="6">
        <f>GA_Data[[#This Row],[Users]]-GA_Data[[#This Row],[New Users]]</f>
        <v>0</v>
      </c>
      <c r="F1240">
        <v>1</v>
      </c>
      <c r="G1240" s="1">
        <v>1</v>
      </c>
      <c r="H1240" s="2">
        <v>1</v>
      </c>
      <c r="I1240" s="2">
        <v>0</v>
      </c>
      <c r="J1240" s="1">
        <v>0</v>
      </c>
      <c r="K1240">
        <v>0</v>
      </c>
      <c r="L1240" s="2">
        <v>0</v>
      </c>
      <c r="M1240" s="3">
        <v>44075</v>
      </c>
    </row>
    <row r="1241" spans="1:13" x14ac:dyDescent="0.25">
      <c r="A1241" t="s">
        <v>35</v>
      </c>
      <c r="B1241" t="s">
        <v>166</v>
      </c>
      <c r="C1241">
        <v>1</v>
      </c>
      <c r="D1241">
        <v>1</v>
      </c>
      <c r="E1241" s="6">
        <f>GA_Data[[#This Row],[Users]]-GA_Data[[#This Row],[New Users]]</f>
        <v>0</v>
      </c>
      <c r="F1241">
        <v>1</v>
      </c>
      <c r="G1241" s="1">
        <v>0</v>
      </c>
      <c r="H1241" s="2">
        <v>3</v>
      </c>
      <c r="I1241" s="2">
        <v>127</v>
      </c>
      <c r="J1241" s="1">
        <v>0</v>
      </c>
      <c r="K1241">
        <v>0</v>
      </c>
      <c r="L1241" s="2">
        <v>0</v>
      </c>
      <c r="M1241" s="3">
        <v>44075</v>
      </c>
    </row>
    <row r="1242" spans="1:13" x14ac:dyDescent="0.25">
      <c r="A1242" t="s">
        <v>35</v>
      </c>
      <c r="B1242" t="s">
        <v>101</v>
      </c>
      <c r="C1242">
        <v>1</v>
      </c>
      <c r="D1242">
        <v>1</v>
      </c>
      <c r="E1242" s="6">
        <f>GA_Data[[#This Row],[Users]]-GA_Data[[#This Row],[New Users]]</f>
        <v>0</v>
      </c>
      <c r="F1242">
        <v>1</v>
      </c>
      <c r="G1242" s="1">
        <v>0</v>
      </c>
      <c r="H1242" s="2">
        <v>2</v>
      </c>
      <c r="I1242" s="2">
        <v>197</v>
      </c>
      <c r="J1242" s="1">
        <v>0</v>
      </c>
      <c r="K1242">
        <v>0</v>
      </c>
      <c r="L1242" s="2">
        <v>0</v>
      </c>
      <c r="M1242" s="3">
        <v>44075</v>
      </c>
    </row>
    <row r="1243" spans="1:13" x14ac:dyDescent="0.25">
      <c r="A1243" t="s">
        <v>35</v>
      </c>
      <c r="B1243" t="s">
        <v>113</v>
      </c>
      <c r="C1243">
        <v>1</v>
      </c>
      <c r="D1243">
        <v>1</v>
      </c>
      <c r="E1243" s="6">
        <f>GA_Data[[#This Row],[Users]]-GA_Data[[#This Row],[New Users]]</f>
        <v>0</v>
      </c>
      <c r="F1243">
        <v>1</v>
      </c>
      <c r="G1243" s="1">
        <v>1</v>
      </c>
      <c r="H1243" s="2">
        <v>1</v>
      </c>
      <c r="I1243" s="2">
        <v>0</v>
      </c>
      <c r="J1243" s="1">
        <v>0</v>
      </c>
      <c r="K1243">
        <v>0</v>
      </c>
      <c r="L1243" s="2">
        <v>0</v>
      </c>
      <c r="M1243" s="3">
        <v>44075</v>
      </c>
    </row>
    <row r="1244" spans="1:13" x14ac:dyDescent="0.25">
      <c r="A1244" t="s">
        <v>35</v>
      </c>
      <c r="B1244" t="s">
        <v>62</v>
      </c>
      <c r="C1244">
        <v>1</v>
      </c>
      <c r="D1244">
        <v>1</v>
      </c>
      <c r="E1244" s="6">
        <f>GA_Data[[#This Row],[Users]]-GA_Data[[#This Row],[New Users]]</f>
        <v>0</v>
      </c>
      <c r="F1244">
        <v>1</v>
      </c>
      <c r="G1244" s="1">
        <v>1</v>
      </c>
      <c r="H1244" s="2">
        <v>1</v>
      </c>
      <c r="I1244" s="2">
        <v>0</v>
      </c>
      <c r="J1244" s="1">
        <v>0</v>
      </c>
      <c r="K1244">
        <v>0</v>
      </c>
      <c r="L1244" s="2">
        <v>0</v>
      </c>
      <c r="M1244" s="3">
        <v>44075</v>
      </c>
    </row>
    <row r="1245" spans="1:13" x14ac:dyDescent="0.25">
      <c r="A1245" t="s">
        <v>35</v>
      </c>
      <c r="B1245" t="s">
        <v>141</v>
      </c>
      <c r="C1245">
        <v>1</v>
      </c>
      <c r="D1245">
        <v>0</v>
      </c>
      <c r="E1245" s="6">
        <f>GA_Data[[#This Row],[Users]]-GA_Data[[#This Row],[New Users]]</f>
        <v>1</v>
      </c>
      <c r="F1245">
        <v>2</v>
      </c>
      <c r="G1245" s="1">
        <v>1</v>
      </c>
      <c r="H1245" s="2">
        <v>1</v>
      </c>
      <c r="I1245" s="2">
        <v>0</v>
      </c>
      <c r="J1245" s="1">
        <v>0</v>
      </c>
      <c r="K1245">
        <v>0</v>
      </c>
      <c r="L1245" s="2">
        <v>0</v>
      </c>
      <c r="M1245" s="3">
        <v>44075</v>
      </c>
    </row>
    <row r="1246" spans="1:13" x14ac:dyDescent="0.25">
      <c r="A1246" t="s">
        <v>35</v>
      </c>
      <c r="B1246" t="s">
        <v>108</v>
      </c>
      <c r="C1246">
        <v>1</v>
      </c>
      <c r="D1246">
        <v>1</v>
      </c>
      <c r="E1246" s="6">
        <f>GA_Data[[#This Row],[Users]]-GA_Data[[#This Row],[New Users]]</f>
        <v>0</v>
      </c>
      <c r="F1246">
        <v>1</v>
      </c>
      <c r="G1246" s="1">
        <v>1</v>
      </c>
      <c r="H1246" s="2">
        <v>1</v>
      </c>
      <c r="I1246" s="2">
        <v>0</v>
      </c>
      <c r="J1246" s="1">
        <v>0</v>
      </c>
      <c r="K1246">
        <v>0</v>
      </c>
      <c r="L1246" s="2">
        <v>0</v>
      </c>
      <c r="M1246" s="3">
        <v>44075</v>
      </c>
    </row>
    <row r="1247" spans="1:13" x14ac:dyDescent="0.25">
      <c r="A1247" t="s">
        <v>35</v>
      </c>
      <c r="B1247" t="s">
        <v>192</v>
      </c>
      <c r="C1247">
        <v>1</v>
      </c>
      <c r="D1247">
        <v>1</v>
      </c>
      <c r="E1247" s="6">
        <f>GA_Data[[#This Row],[Users]]-GA_Data[[#This Row],[New Users]]</f>
        <v>0</v>
      </c>
      <c r="F1247">
        <v>1</v>
      </c>
      <c r="G1247" s="1">
        <v>1</v>
      </c>
      <c r="H1247" s="2">
        <v>1</v>
      </c>
      <c r="I1247" s="2">
        <v>0</v>
      </c>
      <c r="J1247" s="1">
        <v>0</v>
      </c>
      <c r="K1247">
        <v>0</v>
      </c>
      <c r="L1247" s="2">
        <v>0</v>
      </c>
      <c r="M1247" s="3">
        <v>44075</v>
      </c>
    </row>
    <row r="1248" spans="1:13" x14ac:dyDescent="0.25">
      <c r="A1248" t="s">
        <v>35</v>
      </c>
      <c r="B1248" t="s">
        <v>87</v>
      </c>
      <c r="C1248">
        <v>1</v>
      </c>
      <c r="D1248">
        <v>1</v>
      </c>
      <c r="E1248" s="6">
        <f>GA_Data[[#This Row],[Users]]-GA_Data[[#This Row],[New Users]]</f>
        <v>0</v>
      </c>
      <c r="F1248">
        <v>1</v>
      </c>
      <c r="G1248" s="1">
        <v>1</v>
      </c>
      <c r="H1248" s="2">
        <v>1</v>
      </c>
      <c r="I1248" s="2">
        <v>0</v>
      </c>
      <c r="J1248" s="1">
        <v>0</v>
      </c>
      <c r="K1248">
        <v>0</v>
      </c>
      <c r="L1248" s="2">
        <v>0</v>
      </c>
      <c r="M1248" s="3">
        <v>44075</v>
      </c>
    </row>
    <row r="1249" spans="1:13" x14ac:dyDescent="0.25">
      <c r="A1249" t="s">
        <v>35</v>
      </c>
      <c r="B1249" t="s">
        <v>67</v>
      </c>
      <c r="C1249">
        <v>1</v>
      </c>
      <c r="D1249">
        <v>1</v>
      </c>
      <c r="E1249" s="6">
        <f>GA_Data[[#This Row],[Users]]-GA_Data[[#This Row],[New Users]]</f>
        <v>0</v>
      </c>
      <c r="F1249">
        <v>1</v>
      </c>
      <c r="G1249" s="1">
        <v>0</v>
      </c>
      <c r="H1249" s="2">
        <v>3</v>
      </c>
      <c r="I1249" s="2">
        <v>41</v>
      </c>
      <c r="J1249" s="1">
        <v>0</v>
      </c>
      <c r="K1249">
        <v>0</v>
      </c>
      <c r="L1249" s="2">
        <v>0</v>
      </c>
      <c r="M1249" s="3">
        <v>44075</v>
      </c>
    </row>
    <row r="1250" spans="1:13" x14ac:dyDescent="0.25">
      <c r="A1250" t="s">
        <v>35</v>
      </c>
      <c r="B1250" t="s">
        <v>152</v>
      </c>
      <c r="C1250">
        <v>1</v>
      </c>
      <c r="D1250">
        <v>1</v>
      </c>
      <c r="E1250" s="6">
        <f>GA_Data[[#This Row],[Users]]-GA_Data[[#This Row],[New Users]]</f>
        <v>0</v>
      </c>
      <c r="F1250">
        <v>1</v>
      </c>
      <c r="G1250" s="1">
        <v>0</v>
      </c>
      <c r="H1250" s="2">
        <v>2</v>
      </c>
      <c r="I1250" s="2">
        <v>32</v>
      </c>
      <c r="J1250" s="1">
        <v>0</v>
      </c>
      <c r="K1250">
        <v>0</v>
      </c>
      <c r="L1250" s="2">
        <v>0</v>
      </c>
      <c r="M1250" s="3">
        <v>44075</v>
      </c>
    </row>
    <row r="1251" spans="1:13" x14ac:dyDescent="0.25">
      <c r="A1251" t="s">
        <v>35</v>
      </c>
      <c r="B1251" t="s">
        <v>100</v>
      </c>
      <c r="C1251">
        <v>1</v>
      </c>
      <c r="D1251">
        <v>1</v>
      </c>
      <c r="E1251" s="6">
        <f>GA_Data[[#This Row],[Users]]-GA_Data[[#This Row],[New Users]]</f>
        <v>0</v>
      </c>
      <c r="F1251">
        <v>1</v>
      </c>
      <c r="G1251" s="1">
        <v>0</v>
      </c>
      <c r="H1251" s="2">
        <v>2</v>
      </c>
      <c r="I1251" s="2">
        <v>10</v>
      </c>
      <c r="J1251" s="1">
        <v>0</v>
      </c>
      <c r="K1251">
        <v>0</v>
      </c>
      <c r="L1251" s="2">
        <v>0</v>
      </c>
      <c r="M1251" s="3">
        <v>44075</v>
      </c>
    </row>
    <row r="1252" spans="1:13" x14ac:dyDescent="0.25">
      <c r="A1252" t="s">
        <v>35</v>
      </c>
      <c r="B1252" t="s">
        <v>161</v>
      </c>
      <c r="C1252">
        <v>1</v>
      </c>
      <c r="D1252">
        <v>1</v>
      </c>
      <c r="E1252" s="6">
        <f>GA_Data[[#This Row],[Users]]-GA_Data[[#This Row],[New Users]]</f>
        <v>0</v>
      </c>
      <c r="F1252">
        <v>1</v>
      </c>
      <c r="G1252" s="1">
        <v>1</v>
      </c>
      <c r="H1252" s="2">
        <v>1</v>
      </c>
      <c r="I1252" s="2">
        <v>0</v>
      </c>
      <c r="J1252" s="1">
        <v>0</v>
      </c>
      <c r="K1252">
        <v>0</v>
      </c>
      <c r="L1252" s="2">
        <v>0</v>
      </c>
      <c r="M1252" s="3">
        <v>44075</v>
      </c>
    </row>
    <row r="1253" spans="1:13" x14ac:dyDescent="0.25">
      <c r="A1253" t="s">
        <v>35</v>
      </c>
      <c r="B1253" t="s">
        <v>93</v>
      </c>
      <c r="C1253">
        <v>1</v>
      </c>
      <c r="D1253">
        <v>1</v>
      </c>
      <c r="E1253" s="6">
        <f>GA_Data[[#This Row],[Users]]-GA_Data[[#This Row],[New Users]]</f>
        <v>0</v>
      </c>
      <c r="F1253">
        <v>1</v>
      </c>
      <c r="G1253" s="1">
        <v>1</v>
      </c>
      <c r="H1253" s="2">
        <v>1</v>
      </c>
      <c r="I1253" s="2">
        <v>0</v>
      </c>
      <c r="J1253" s="1">
        <v>0</v>
      </c>
      <c r="K1253">
        <v>0</v>
      </c>
      <c r="L1253" s="2">
        <v>0</v>
      </c>
      <c r="M1253" s="3">
        <v>44075</v>
      </c>
    </row>
    <row r="1254" spans="1:13" x14ac:dyDescent="0.25">
      <c r="A1254" t="s">
        <v>35</v>
      </c>
      <c r="B1254" t="s">
        <v>103</v>
      </c>
      <c r="C1254">
        <v>1</v>
      </c>
      <c r="D1254">
        <v>1</v>
      </c>
      <c r="E1254" s="6">
        <f>GA_Data[[#This Row],[Users]]-GA_Data[[#This Row],[New Users]]</f>
        <v>0</v>
      </c>
      <c r="F1254">
        <v>1</v>
      </c>
      <c r="G1254" s="1">
        <v>1</v>
      </c>
      <c r="H1254" s="2">
        <v>1</v>
      </c>
      <c r="I1254" s="2">
        <v>0</v>
      </c>
      <c r="J1254" s="1">
        <v>0</v>
      </c>
      <c r="K1254">
        <v>0</v>
      </c>
      <c r="L1254" s="2">
        <v>0</v>
      </c>
      <c r="M1254" s="3">
        <v>44075</v>
      </c>
    </row>
    <row r="1255" spans="1:13" x14ac:dyDescent="0.25">
      <c r="A1255" t="s">
        <v>35</v>
      </c>
      <c r="B1255" t="s">
        <v>105</v>
      </c>
      <c r="C1255">
        <v>1</v>
      </c>
      <c r="D1255">
        <v>1</v>
      </c>
      <c r="E1255" s="6">
        <f>GA_Data[[#This Row],[Users]]-GA_Data[[#This Row],[New Users]]</f>
        <v>0</v>
      </c>
      <c r="F1255">
        <v>1</v>
      </c>
      <c r="G1255" s="1">
        <v>1</v>
      </c>
      <c r="H1255" s="2">
        <v>1</v>
      </c>
      <c r="I1255" s="2">
        <v>0</v>
      </c>
      <c r="J1255" s="1">
        <v>0</v>
      </c>
      <c r="K1255">
        <v>0</v>
      </c>
      <c r="L1255" s="2">
        <v>0</v>
      </c>
      <c r="M1255" s="3">
        <v>44075</v>
      </c>
    </row>
    <row r="1256" spans="1:13" x14ac:dyDescent="0.25">
      <c r="A1256" t="s">
        <v>35</v>
      </c>
      <c r="B1256" t="s">
        <v>154</v>
      </c>
      <c r="C1256">
        <v>1</v>
      </c>
      <c r="D1256">
        <v>1</v>
      </c>
      <c r="E1256" s="6">
        <f>GA_Data[[#This Row],[Users]]-GA_Data[[#This Row],[New Users]]</f>
        <v>0</v>
      </c>
      <c r="F1256">
        <v>1</v>
      </c>
      <c r="G1256" s="1">
        <v>0</v>
      </c>
      <c r="H1256" s="2">
        <v>4</v>
      </c>
      <c r="I1256" s="2">
        <v>261</v>
      </c>
      <c r="J1256" s="1">
        <v>0</v>
      </c>
      <c r="K1256">
        <v>0</v>
      </c>
      <c r="L1256" s="2">
        <v>0</v>
      </c>
      <c r="M1256" s="3">
        <v>44075</v>
      </c>
    </row>
    <row r="1257" spans="1:13" x14ac:dyDescent="0.25">
      <c r="A1257" t="s">
        <v>12</v>
      </c>
      <c r="B1257" t="s">
        <v>145</v>
      </c>
      <c r="C1257">
        <v>1</v>
      </c>
      <c r="D1257">
        <v>1</v>
      </c>
      <c r="E1257" s="6">
        <f>GA_Data[[#This Row],[Users]]-GA_Data[[#This Row],[New Users]]</f>
        <v>0</v>
      </c>
      <c r="F1257">
        <v>1</v>
      </c>
      <c r="G1257" s="1">
        <v>1</v>
      </c>
      <c r="H1257" s="2">
        <v>1</v>
      </c>
      <c r="I1257" s="2">
        <v>0</v>
      </c>
      <c r="J1257" s="1">
        <v>0</v>
      </c>
      <c r="K1257">
        <v>0</v>
      </c>
      <c r="L1257" s="2">
        <v>0</v>
      </c>
      <c r="M1257" s="3">
        <v>44075</v>
      </c>
    </row>
    <row r="1258" spans="1:13" x14ac:dyDescent="0.25">
      <c r="A1258" t="s">
        <v>12</v>
      </c>
      <c r="B1258" t="s">
        <v>115</v>
      </c>
      <c r="C1258">
        <v>1</v>
      </c>
      <c r="D1258">
        <v>1</v>
      </c>
      <c r="E1258" s="6">
        <f>GA_Data[[#This Row],[Users]]-GA_Data[[#This Row],[New Users]]</f>
        <v>0</v>
      </c>
      <c r="F1258">
        <v>1</v>
      </c>
      <c r="G1258" s="1">
        <v>0</v>
      </c>
      <c r="H1258" s="2">
        <v>7</v>
      </c>
      <c r="I1258" s="2">
        <v>109</v>
      </c>
      <c r="J1258" s="1">
        <v>0</v>
      </c>
      <c r="K1258">
        <v>0</v>
      </c>
      <c r="L1258" s="2">
        <v>0</v>
      </c>
      <c r="M1258" s="3">
        <v>44075</v>
      </c>
    </row>
    <row r="1259" spans="1:13" x14ac:dyDescent="0.25">
      <c r="A1259" t="s">
        <v>12</v>
      </c>
      <c r="B1259" t="s">
        <v>135</v>
      </c>
      <c r="C1259">
        <v>1</v>
      </c>
      <c r="D1259">
        <v>1</v>
      </c>
      <c r="E1259" s="6">
        <f>GA_Data[[#This Row],[Users]]-GA_Data[[#This Row],[New Users]]</f>
        <v>0</v>
      </c>
      <c r="F1259">
        <v>1</v>
      </c>
      <c r="G1259" s="1">
        <v>0</v>
      </c>
      <c r="H1259" s="2">
        <v>2</v>
      </c>
      <c r="I1259" s="2">
        <v>19</v>
      </c>
      <c r="J1259" s="1">
        <v>0</v>
      </c>
      <c r="K1259">
        <v>0</v>
      </c>
      <c r="L1259" s="2">
        <v>0</v>
      </c>
      <c r="M1259" s="3">
        <v>44075</v>
      </c>
    </row>
    <row r="1260" spans="1:13" x14ac:dyDescent="0.25">
      <c r="A1260" t="s">
        <v>12</v>
      </c>
      <c r="B1260" t="s">
        <v>159</v>
      </c>
      <c r="C1260">
        <v>1</v>
      </c>
      <c r="D1260">
        <v>1</v>
      </c>
      <c r="E1260" s="6">
        <f>GA_Data[[#This Row],[Users]]-GA_Data[[#This Row],[New Users]]</f>
        <v>0</v>
      </c>
      <c r="F1260">
        <v>2</v>
      </c>
      <c r="G1260" s="1">
        <v>0.5</v>
      </c>
      <c r="H1260" s="2">
        <v>2</v>
      </c>
      <c r="I1260" s="2">
        <v>440</v>
      </c>
      <c r="J1260" s="1">
        <v>0</v>
      </c>
      <c r="K1260">
        <v>0</v>
      </c>
      <c r="L1260" s="2">
        <v>0</v>
      </c>
      <c r="M1260" s="3">
        <v>44075</v>
      </c>
    </row>
    <row r="1261" spans="1:13" x14ac:dyDescent="0.25">
      <c r="A1261" t="s">
        <v>12</v>
      </c>
      <c r="B1261" t="s">
        <v>97</v>
      </c>
      <c r="C1261">
        <v>1</v>
      </c>
      <c r="D1261">
        <v>1</v>
      </c>
      <c r="E1261" s="6">
        <f>GA_Data[[#This Row],[Users]]-GA_Data[[#This Row],[New Users]]</f>
        <v>0</v>
      </c>
      <c r="F1261">
        <v>2</v>
      </c>
      <c r="G1261" s="1">
        <v>0.5</v>
      </c>
      <c r="H1261" s="2">
        <v>3</v>
      </c>
      <c r="I1261" s="2">
        <v>60</v>
      </c>
      <c r="J1261" s="1">
        <v>0</v>
      </c>
      <c r="K1261">
        <v>0</v>
      </c>
      <c r="L1261" s="2">
        <v>0</v>
      </c>
      <c r="M1261" s="3">
        <v>44075</v>
      </c>
    </row>
    <row r="1262" spans="1:13" x14ac:dyDescent="0.25">
      <c r="A1262" t="s">
        <v>12</v>
      </c>
      <c r="B1262" t="s">
        <v>98</v>
      </c>
      <c r="C1262">
        <v>1</v>
      </c>
      <c r="D1262">
        <v>1</v>
      </c>
      <c r="E1262" s="6">
        <f>GA_Data[[#This Row],[Users]]-GA_Data[[#This Row],[New Users]]</f>
        <v>0</v>
      </c>
      <c r="F1262">
        <v>1</v>
      </c>
      <c r="G1262" s="1">
        <v>0</v>
      </c>
      <c r="H1262" s="2">
        <v>4</v>
      </c>
      <c r="I1262" s="2">
        <v>31</v>
      </c>
      <c r="J1262" s="1">
        <v>0</v>
      </c>
      <c r="K1262">
        <v>0</v>
      </c>
      <c r="L1262" s="2">
        <v>0</v>
      </c>
      <c r="M1262" s="3">
        <v>44075</v>
      </c>
    </row>
    <row r="1263" spans="1:13" x14ac:dyDescent="0.25">
      <c r="A1263" t="s">
        <v>12</v>
      </c>
      <c r="B1263" t="s">
        <v>193</v>
      </c>
      <c r="C1263">
        <v>1</v>
      </c>
      <c r="D1263">
        <v>1</v>
      </c>
      <c r="E1263" s="6">
        <f>GA_Data[[#This Row],[Users]]-GA_Data[[#This Row],[New Users]]</f>
        <v>0</v>
      </c>
      <c r="F1263">
        <v>1</v>
      </c>
      <c r="G1263" s="1">
        <v>1</v>
      </c>
      <c r="H1263" s="2">
        <v>1</v>
      </c>
      <c r="I1263" s="2">
        <v>0</v>
      </c>
      <c r="J1263" s="1">
        <v>0</v>
      </c>
      <c r="K1263">
        <v>0</v>
      </c>
      <c r="L1263" s="2">
        <v>0</v>
      </c>
      <c r="M1263" s="3">
        <v>44075</v>
      </c>
    </row>
    <row r="1264" spans="1:13" x14ac:dyDescent="0.25">
      <c r="A1264" t="s">
        <v>12</v>
      </c>
      <c r="B1264" t="s">
        <v>134</v>
      </c>
      <c r="C1264">
        <v>1</v>
      </c>
      <c r="D1264">
        <v>1</v>
      </c>
      <c r="E1264" s="6">
        <f>GA_Data[[#This Row],[Users]]-GA_Data[[#This Row],[New Users]]</f>
        <v>0</v>
      </c>
      <c r="F1264">
        <v>1</v>
      </c>
      <c r="G1264" s="1">
        <v>1</v>
      </c>
      <c r="H1264" s="2">
        <v>1</v>
      </c>
      <c r="I1264" s="2">
        <v>0</v>
      </c>
      <c r="J1264" s="1">
        <v>0</v>
      </c>
      <c r="K1264">
        <v>0</v>
      </c>
      <c r="L1264" s="2">
        <v>0</v>
      </c>
      <c r="M1264" s="3">
        <v>44075</v>
      </c>
    </row>
    <row r="1265" spans="1:13" x14ac:dyDescent="0.25">
      <c r="A1265" t="s">
        <v>12</v>
      </c>
      <c r="B1265" t="s">
        <v>166</v>
      </c>
      <c r="C1265">
        <v>1</v>
      </c>
      <c r="D1265">
        <v>1</v>
      </c>
      <c r="E1265" s="6">
        <f>GA_Data[[#This Row],[Users]]-GA_Data[[#This Row],[New Users]]</f>
        <v>0</v>
      </c>
      <c r="F1265">
        <v>1</v>
      </c>
      <c r="G1265" s="1">
        <v>0</v>
      </c>
      <c r="H1265" s="2">
        <v>4</v>
      </c>
      <c r="I1265" s="2">
        <v>22</v>
      </c>
      <c r="J1265" s="1">
        <v>0</v>
      </c>
      <c r="K1265">
        <v>0</v>
      </c>
      <c r="L1265" s="2">
        <v>0</v>
      </c>
      <c r="M1265" s="3">
        <v>44075</v>
      </c>
    </row>
    <row r="1266" spans="1:13" x14ac:dyDescent="0.25">
      <c r="A1266" t="s">
        <v>12</v>
      </c>
      <c r="B1266" t="s">
        <v>194</v>
      </c>
      <c r="C1266">
        <v>1</v>
      </c>
      <c r="D1266">
        <v>1</v>
      </c>
      <c r="E1266" s="6">
        <f>GA_Data[[#This Row],[Users]]-GA_Data[[#This Row],[New Users]]</f>
        <v>0</v>
      </c>
      <c r="F1266">
        <v>1</v>
      </c>
      <c r="G1266" s="1">
        <v>1</v>
      </c>
      <c r="H1266" s="2">
        <v>1</v>
      </c>
      <c r="I1266" s="2">
        <v>0</v>
      </c>
      <c r="J1266" s="1">
        <v>0</v>
      </c>
      <c r="K1266">
        <v>0</v>
      </c>
      <c r="L1266" s="2">
        <v>0</v>
      </c>
      <c r="M1266" s="3">
        <v>44075</v>
      </c>
    </row>
    <row r="1267" spans="1:13" x14ac:dyDescent="0.25">
      <c r="A1267" t="s">
        <v>12</v>
      </c>
      <c r="B1267" t="s">
        <v>125</v>
      </c>
      <c r="C1267">
        <v>1</v>
      </c>
      <c r="D1267">
        <v>1</v>
      </c>
      <c r="E1267" s="6">
        <f>GA_Data[[#This Row],[Users]]-GA_Data[[#This Row],[New Users]]</f>
        <v>0</v>
      </c>
      <c r="F1267">
        <v>1</v>
      </c>
      <c r="G1267" s="1">
        <v>1</v>
      </c>
      <c r="H1267" s="2">
        <v>1</v>
      </c>
      <c r="I1267" s="2">
        <v>0</v>
      </c>
      <c r="J1267" s="1">
        <v>0</v>
      </c>
      <c r="K1267">
        <v>0</v>
      </c>
      <c r="L1267" s="2">
        <v>0</v>
      </c>
      <c r="M1267" s="3">
        <v>44075</v>
      </c>
    </row>
    <row r="1268" spans="1:13" x14ac:dyDescent="0.25">
      <c r="A1268" t="s">
        <v>12</v>
      </c>
      <c r="B1268" t="s">
        <v>140</v>
      </c>
      <c r="C1268">
        <v>1</v>
      </c>
      <c r="D1268">
        <v>1</v>
      </c>
      <c r="E1268" s="6">
        <f>GA_Data[[#This Row],[Users]]-GA_Data[[#This Row],[New Users]]</f>
        <v>0</v>
      </c>
      <c r="F1268">
        <v>1</v>
      </c>
      <c r="G1268" s="1">
        <v>0</v>
      </c>
      <c r="H1268" s="2">
        <v>2</v>
      </c>
      <c r="I1268" s="2">
        <v>18</v>
      </c>
      <c r="J1268" s="1">
        <v>0</v>
      </c>
      <c r="K1268">
        <v>0</v>
      </c>
      <c r="L1268" s="2">
        <v>0</v>
      </c>
      <c r="M1268" s="3">
        <v>44075</v>
      </c>
    </row>
    <row r="1269" spans="1:13" x14ac:dyDescent="0.25">
      <c r="A1269" t="s">
        <v>12</v>
      </c>
      <c r="B1269" t="s">
        <v>131</v>
      </c>
      <c r="C1269">
        <v>1</v>
      </c>
      <c r="D1269">
        <v>1</v>
      </c>
      <c r="E1269" s="6">
        <f>GA_Data[[#This Row],[Users]]-GA_Data[[#This Row],[New Users]]</f>
        <v>0</v>
      </c>
      <c r="F1269">
        <v>1</v>
      </c>
      <c r="G1269" s="1">
        <v>0</v>
      </c>
      <c r="H1269" s="2">
        <v>4</v>
      </c>
      <c r="I1269" s="2">
        <v>275</v>
      </c>
      <c r="J1269" s="1">
        <v>0</v>
      </c>
      <c r="K1269">
        <v>0</v>
      </c>
      <c r="L1269" s="2">
        <v>0</v>
      </c>
      <c r="M1269" s="3">
        <v>44075</v>
      </c>
    </row>
    <row r="1270" spans="1:13" x14ac:dyDescent="0.25">
      <c r="A1270" t="s">
        <v>12</v>
      </c>
      <c r="B1270" t="s">
        <v>141</v>
      </c>
      <c r="C1270">
        <v>1</v>
      </c>
      <c r="D1270">
        <v>1</v>
      </c>
      <c r="E1270" s="6">
        <f>GA_Data[[#This Row],[Users]]-GA_Data[[#This Row],[New Users]]</f>
        <v>0</v>
      </c>
      <c r="F1270">
        <v>1</v>
      </c>
      <c r="G1270" s="1">
        <v>0</v>
      </c>
      <c r="H1270" s="2">
        <v>2</v>
      </c>
      <c r="I1270" s="2">
        <v>73</v>
      </c>
      <c r="J1270" s="1">
        <v>0</v>
      </c>
      <c r="K1270">
        <v>0</v>
      </c>
      <c r="L1270" s="2">
        <v>0</v>
      </c>
      <c r="M1270" s="3">
        <v>44075</v>
      </c>
    </row>
    <row r="1271" spans="1:13" x14ac:dyDescent="0.25">
      <c r="A1271" t="s">
        <v>12</v>
      </c>
      <c r="B1271" t="s">
        <v>190</v>
      </c>
      <c r="C1271">
        <v>1</v>
      </c>
      <c r="D1271">
        <v>1</v>
      </c>
      <c r="E1271" s="6">
        <f>GA_Data[[#This Row],[Users]]-GA_Data[[#This Row],[New Users]]</f>
        <v>0</v>
      </c>
      <c r="F1271">
        <v>1</v>
      </c>
      <c r="G1271" s="1">
        <v>0</v>
      </c>
      <c r="H1271" s="2">
        <v>2</v>
      </c>
      <c r="I1271" s="2">
        <v>38</v>
      </c>
      <c r="J1271" s="1">
        <v>0</v>
      </c>
      <c r="K1271">
        <v>0</v>
      </c>
      <c r="L1271" s="2">
        <v>0</v>
      </c>
      <c r="M1271" s="3">
        <v>44075</v>
      </c>
    </row>
    <row r="1272" spans="1:13" x14ac:dyDescent="0.25">
      <c r="A1272" t="s">
        <v>12</v>
      </c>
      <c r="B1272" t="s">
        <v>133</v>
      </c>
      <c r="C1272">
        <v>1</v>
      </c>
      <c r="D1272">
        <v>1</v>
      </c>
      <c r="E1272" s="6">
        <f>GA_Data[[#This Row],[Users]]-GA_Data[[#This Row],[New Users]]</f>
        <v>0</v>
      </c>
      <c r="F1272">
        <v>1</v>
      </c>
      <c r="G1272" s="1">
        <v>0</v>
      </c>
      <c r="H1272" s="2">
        <v>11</v>
      </c>
      <c r="I1272" s="2">
        <v>278</v>
      </c>
      <c r="J1272" s="1">
        <v>0</v>
      </c>
      <c r="K1272">
        <v>0</v>
      </c>
      <c r="L1272" s="2">
        <v>0</v>
      </c>
      <c r="M1272" s="3">
        <v>44075</v>
      </c>
    </row>
    <row r="1273" spans="1:13" x14ac:dyDescent="0.25">
      <c r="A1273" t="s">
        <v>12</v>
      </c>
      <c r="B1273" t="s">
        <v>151</v>
      </c>
      <c r="C1273">
        <v>1</v>
      </c>
      <c r="D1273">
        <v>1</v>
      </c>
      <c r="E1273" s="6">
        <f>GA_Data[[#This Row],[Users]]-GA_Data[[#This Row],[New Users]]</f>
        <v>0</v>
      </c>
      <c r="F1273">
        <v>1</v>
      </c>
      <c r="G1273" s="1">
        <v>0</v>
      </c>
      <c r="H1273" s="2">
        <v>2</v>
      </c>
      <c r="I1273" s="2">
        <v>44</v>
      </c>
      <c r="J1273" s="1">
        <v>0</v>
      </c>
      <c r="K1273">
        <v>0</v>
      </c>
      <c r="L1273" s="2">
        <v>0</v>
      </c>
      <c r="M1273" s="3">
        <v>44075</v>
      </c>
    </row>
    <row r="1274" spans="1:13" x14ac:dyDescent="0.25">
      <c r="A1274" t="s">
        <v>12</v>
      </c>
      <c r="B1274" t="s">
        <v>195</v>
      </c>
      <c r="C1274">
        <v>1</v>
      </c>
      <c r="D1274">
        <v>0</v>
      </c>
      <c r="E1274" s="6">
        <f>GA_Data[[#This Row],[Users]]-GA_Data[[#This Row],[New Users]]</f>
        <v>1</v>
      </c>
      <c r="F1274">
        <v>1</v>
      </c>
      <c r="G1274" s="1">
        <v>1</v>
      </c>
      <c r="H1274" s="2">
        <v>1</v>
      </c>
      <c r="I1274" s="2">
        <v>0</v>
      </c>
      <c r="J1274" s="1">
        <v>0</v>
      </c>
      <c r="K1274">
        <v>0</v>
      </c>
      <c r="L1274" s="2">
        <v>0</v>
      </c>
      <c r="M1274" s="3">
        <v>44075</v>
      </c>
    </row>
    <row r="1275" spans="1:13" x14ac:dyDescent="0.25">
      <c r="A1275" t="s">
        <v>12</v>
      </c>
      <c r="B1275" t="s">
        <v>161</v>
      </c>
      <c r="C1275">
        <v>1</v>
      </c>
      <c r="D1275">
        <v>1</v>
      </c>
      <c r="E1275" s="6">
        <f>GA_Data[[#This Row],[Users]]-GA_Data[[#This Row],[New Users]]</f>
        <v>0</v>
      </c>
      <c r="F1275">
        <v>1</v>
      </c>
      <c r="G1275" s="1">
        <v>0</v>
      </c>
      <c r="H1275" s="2">
        <v>6</v>
      </c>
      <c r="I1275" s="2">
        <v>204</v>
      </c>
      <c r="J1275" s="1">
        <v>0</v>
      </c>
      <c r="K1275">
        <v>0</v>
      </c>
      <c r="L1275" s="2">
        <v>0</v>
      </c>
      <c r="M1275" s="3">
        <v>44075</v>
      </c>
    </row>
    <row r="1276" spans="1:13" x14ac:dyDescent="0.25">
      <c r="A1276" t="s">
        <v>12</v>
      </c>
      <c r="B1276" t="s">
        <v>112</v>
      </c>
      <c r="C1276">
        <v>1</v>
      </c>
      <c r="D1276">
        <v>1</v>
      </c>
      <c r="E1276" s="6">
        <f>GA_Data[[#This Row],[Users]]-GA_Data[[#This Row],[New Users]]</f>
        <v>0</v>
      </c>
      <c r="F1276">
        <v>1</v>
      </c>
      <c r="G1276" s="1">
        <v>1</v>
      </c>
      <c r="H1276" s="2">
        <v>1</v>
      </c>
      <c r="I1276" s="2">
        <v>0</v>
      </c>
      <c r="J1276" s="1">
        <v>0</v>
      </c>
      <c r="K1276">
        <v>0</v>
      </c>
      <c r="L1276" s="2">
        <v>0</v>
      </c>
      <c r="M1276" s="3">
        <v>44075</v>
      </c>
    </row>
    <row r="1277" spans="1:13" x14ac:dyDescent="0.25">
      <c r="A1277" t="s">
        <v>12</v>
      </c>
      <c r="B1277" t="s">
        <v>127</v>
      </c>
      <c r="C1277">
        <v>1</v>
      </c>
      <c r="D1277">
        <v>1</v>
      </c>
      <c r="E1277" s="6">
        <f>GA_Data[[#This Row],[Users]]-GA_Data[[#This Row],[New Users]]</f>
        <v>0</v>
      </c>
      <c r="F1277">
        <v>2</v>
      </c>
      <c r="G1277" s="1">
        <v>0.5</v>
      </c>
      <c r="H1277" s="2">
        <v>2.5</v>
      </c>
      <c r="I1277" s="2">
        <v>69</v>
      </c>
      <c r="J1277" s="1">
        <v>0</v>
      </c>
      <c r="K1277">
        <v>0</v>
      </c>
      <c r="L1277" s="2">
        <v>0</v>
      </c>
      <c r="M1277" s="3">
        <v>44075</v>
      </c>
    </row>
    <row r="1278" spans="1:13" x14ac:dyDescent="0.25">
      <c r="A1278" t="s">
        <v>12</v>
      </c>
      <c r="B1278" t="s">
        <v>196</v>
      </c>
      <c r="C1278">
        <v>1</v>
      </c>
      <c r="D1278">
        <v>1</v>
      </c>
      <c r="E1278" s="6">
        <f>GA_Data[[#This Row],[Users]]-GA_Data[[#This Row],[New Users]]</f>
        <v>0</v>
      </c>
      <c r="F1278">
        <v>1</v>
      </c>
      <c r="G1278" s="1">
        <v>0</v>
      </c>
      <c r="H1278" s="2">
        <v>93</v>
      </c>
      <c r="I1278" s="2">
        <v>2385</v>
      </c>
      <c r="J1278" s="1">
        <v>0</v>
      </c>
      <c r="K1278">
        <v>0</v>
      </c>
      <c r="L1278" s="2">
        <v>0</v>
      </c>
      <c r="M1278" s="3">
        <v>44075</v>
      </c>
    </row>
    <row r="1279" spans="1:13" x14ac:dyDescent="0.25">
      <c r="A1279" t="s">
        <v>12</v>
      </c>
      <c r="B1279" t="s">
        <v>197</v>
      </c>
      <c r="C1279">
        <v>1</v>
      </c>
      <c r="D1279">
        <v>1</v>
      </c>
      <c r="E1279" s="6">
        <f>GA_Data[[#This Row],[Users]]-GA_Data[[#This Row],[New Users]]</f>
        <v>0</v>
      </c>
      <c r="F1279">
        <v>1</v>
      </c>
      <c r="G1279" s="1">
        <v>0</v>
      </c>
      <c r="H1279" s="2">
        <v>8</v>
      </c>
      <c r="I1279" s="2">
        <v>445</v>
      </c>
      <c r="J1279" s="1">
        <v>0</v>
      </c>
      <c r="K1279">
        <v>0</v>
      </c>
      <c r="L1279" s="2">
        <v>0</v>
      </c>
      <c r="M1279" s="3">
        <v>44075</v>
      </c>
    </row>
    <row r="1280" spans="1:13" x14ac:dyDescent="0.25">
      <c r="A1280" t="s">
        <v>12</v>
      </c>
      <c r="B1280" t="s">
        <v>154</v>
      </c>
      <c r="C1280">
        <v>1</v>
      </c>
      <c r="D1280">
        <v>1</v>
      </c>
      <c r="E1280" s="6">
        <f>GA_Data[[#This Row],[Users]]-GA_Data[[#This Row],[New Users]]</f>
        <v>0</v>
      </c>
      <c r="F1280">
        <v>1</v>
      </c>
      <c r="G1280" s="1">
        <v>0</v>
      </c>
      <c r="H1280" s="2">
        <v>19</v>
      </c>
      <c r="I1280" s="2">
        <v>716</v>
      </c>
      <c r="J1280" s="1">
        <v>0</v>
      </c>
      <c r="K1280">
        <v>0</v>
      </c>
      <c r="L1280" s="2">
        <v>0</v>
      </c>
      <c r="M1280" s="3">
        <v>44075</v>
      </c>
    </row>
    <row r="1281" spans="1:13" x14ac:dyDescent="0.25">
      <c r="A1281" t="s">
        <v>17</v>
      </c>
      <c r="B1281" t="s">
        <v>134</v>
      </c>
      <c r="C1281">
        <v>1</v>
      </c>
      <c r="D1281">
        <v>0</v>
      </c>
      <c r="E1281" s="6">
        <f>GA_Data[[#This Row],[Users]]-GA_Data[[#This Row],[New Users]]</f>
        <v>1</v>
      </c>
      <c r="F1281">
        <v>2</v>
      </c>
      <c r="G1281" s="1">
        <v>1</v>
      </c>
      <c r="H1281" s="2">
        <v>1</v>
      </c>
      <c r="I1281" s="2">
        <v>0</v>
      </c>
      <c r="J1281" s="1">
        <v>0</v>
      </c>
      <c r="K1281">
        <v>0</v>
      </c>
      <c r="L1281" s="2">
        <v>0</v>
      </c>
      <c r="M1281" s="3">
        <v>44075</v>
      </c>
    </row>
    <row r="1282" spans="1:13" x14ac:dyDescent="0.25">
      <c r="A1282" t="s">
        <v>17</v>
      </c>
      <c r="B1282" t="s">
        <v>24</v>
      </c>
      <c r="C1282">
        <v>1</v>
      </c>
      <c r="D1282">
        <v>1</v>
      </c>
      <c r="E1282" s="6">
        <f>GA_Data[[#This Row],[Users]]-GA_Data[[#This Row],[New Users]]</f>
        <v>0</v>
      </c>
      <c r="F1282">
        <v>1</v>
      </c>
      <c r="G1282" s="1">
        <v>0</v>
      </c>
      <c r="H1282" s="2">
        <v>4</v>
      </c>
      <c r="I1282" s="2">
        <v>27</v>
      </c>
      <c r="J1282" s="1">
        <v>0</v>
      </c>
      <c r="K1282">
        <v>0</v>
      </c>
      <c r="L1282" s="2">
        <v>0</v>
      </c>
      <c r="M1282" s="3">
        <v>44075</v>
      </c>
    </row>
    <row r="1283" spans="1:13" x14ac:dyDescent="0.25">
      <c r="A1283" t="s">
        <v>17</v>
      </c>
      <c r="B1283" t="s">
        <v>168</v>
      </c>
      <c r="C1283">
        <v>1</v>
      </c>
      <c r="D1283">
        <v>1</v>
      </c>
      <c r="E1283" s="6">
        <f>GA_Data[[#This Row],[Users]]-GA_Data[[#This Row],[New Users]]</f>
        <v>0</v>
      </c>
      <c r="F1283">
        <v>3</v>
      </c>
      <c r="G1283" s="1">
        <v>0.33333333333333331</v>
      </c>
      <c r="H1283" s="2">
        <v>3</v>
      </c>
      <c r="I1283" s="2">
        <v>21</v>
      </c>
      <c r="J1283" s="1">
        <v>0</v>
      </c>
      <c r="K1283">
        <v>0</v>
      </c>
      <c r="L1283" s="2">
        <v>0</v>
      </c>
      <c r="M1283" s="3">
        <v>44075</v>
      </c>
    </row>
    <row r="1284" spans="1:13" x14ac:dyDescent="0.25">
      <c r="A1284" t="s">
        <v>17</v>
      </c>
      <c r="B1284" t="s">
        <v>38</v>
      </c>
      <c r="C1284">
        <v>1</v>
      </c>
      <c r="D1284">
        <v>1</v>
      </c>
      <c r="E1284" s="6">
        <f>GA_Data[[#This Row],[Users]]-GA_Data[[#This Row],[New Users]]</f>
        <v>0</v>
      </c>
      <c r="F1284">
        <v>6</v>
      </c>
      <c r="G1284" s="1">
        <v>0.66666666666666663</v>
      </c>
      <c r="H1284" s="2">
        <v>1.3333333333333333</v>
      </c>
      <c r="I1284" s="2">
        <v>20.833333333333332</v>
      </c>
      <c r="J1284" s="1">
        <v>0</v>
      </c>
      <c r="K1284">
        <v>0</v>
      </c>
      <c r="L1284" s="2">
        <v>0</v>
      </c>
      <c r="M1284" s="3">
        <v>44075</v>
      </c>
    </row>
    <row r="1285" spans="1:13" x14ac:dyDescent="0.25">
      <c r="A1285" t="s">
        <v>17</v>
      </c>
      <c r="B1285" t="s">
        <v>29</v>
      </c>
      <c r="C1285">
        <v>1</v>
      </c>
      <c r="D1285">
        <v>1</v>
      </c>
      <c r="E1285" s="6">
        <f>GA_Data[[#This Row],[Users]]-GA_Data[[#This Row],[New Users]]</f>
        <v>0</v>
      </c>
      <c r="F1285">
        <v>1</v>
      </c>
      <c r="G1285" s="1">
        <v>0</v>
      </c>
      <c r="H1285" s="2">
        <v>2</v>
      </c>
      <c r="I1285" s="2">
        <v>50</v>
      </c>
      <c r="J1285" s="1">
        <v>0</v>
      </c>
      <c r="K1285">
        <v>0</v>
      </c>
      <c r="L1285" s="2">
        <v>0</v>
      </c>
      <c r="M1285" s="3">
        <v>44075</v>
      </c>
    </row>
    <row r="1286" spans="1:13" x14ac:dyDescent="0.25">
      <c r="A1286" t="s">
        <v>17</v>
      </c>
      <c r="B1286" t="s">
        <v>57</v>
      </c>
      <c r="C1286">
        <v>1</v>
      </c>
      <c r="D1286">
        <v>1</v>
      </c>
      <c r="E1286" s="6">
        <f>GA_Data[[#This Row],[Users]]-GA_Data[[#This Row],[New Users]]</f>
        <v>0</v>
      </c>
      <c r="F1286">
        <v>1</v>
      </c>
      <c r="G1286" s="1">
        <v>0</v>
      </c>
      <c r="H1286" s="2">
        <v>17</v>
      </c>
      <c r="I1286" s="2">
        <v>974</v>
      </c>
      <c r="J1286" s="1">
        <v>0</v>
      </c>
      <c r="K1286">
        <v>0</v>
      </c>
      <c r="L1286" s="2">
        <v>0</v>
      </c>
      <c r="M1286" s="3">
        <v>44075</v>
      </c>
    </row>
    <row r="1287" spans="1:13" x14ac:dyDescent="0.25">
      <c r="A1287" t="s">
        <v>17</v>
      </c>
      <c r="B1287" t="s">
        <v>72</v>
      </c>
      <c r="C1287">
        <v>1</v>
      </c>
      <c r="D1287">
        <v>0</v>
      </c>
      <c r="E1287" s="6">
        <f>GA_Data[[#This Row],[Users]]-GA_Data[[#This Row],[New Users]]</f>
        <v>1</v>
      </c>
      <c r="F1287">
        <v>1</v>
      </c>
      <c r="G1287" s="1">
        <v>1</v>
      </c>
      <c r="H1287" s="2">
        <v>1</v>
      </c>
      <c r="I1287" s="2">
        <v>0</v>
      </c>
      <c r="J1287" s="1">
        <v>0</v>
      </c>
      <c r="K1287">
        <v>0</v>
      </c>
      <c r="L1287" s="2">
        <v>0</v>
      </c>
      <c r="M1287" s="3">
        <v>44075</v>
      </c>
    </row>
    <row r="1288" spans="1:13" x14ac:dyDescent="0.25">
      <c r="A1288" t="s">
        <v>14</v>
      </c>
      <c r="B1288" t="s">
        <v>144</v>
      </c>
      <c r="C1288">
        <v>1</v>
      </c>
      <c r="D1288">
        <v>1</v>
      </c>
      <c r="E1288" s="6">
        <f>GA_Data[[#This Row],[Users]]-GA_Data[[#This Row],[New Users]]</f>
        <v>0</v>
      </c>
      <c r="F1288">
        <v>1</v>
      </c>
      <c r="G1288" s="1">
        <v>0</v>
      </c>
      <c r="H1288" s="2">
        <v>3</v>
      </c>
      <c r="I1288" s="2">
        <v>356</v>
      </c>
      <c r="J1288" s="1">
        <v>0</v>
      </c>
      <c r="K1288">
        <v>0</v>
      </c>
      <c r="L1288" s="2">
        <v>0</v>
      </c>
      <c r="M1288" s="3">
        <v>44075</v>
      </c>
    </row>
    <row r="1289" spans="1:13" x14ac:dyDescent="0.25">
      <c r="A1289" t="s">
        <v>14</v>
      </c>
      <c r="B1289" t="s">
        <v>174</v>
      </c>
      <c r="C1289">
        <v>1</v>
      </c>
      <c r="D1289">
        <v>1</v>
      </c>
      <c r="E1289" s="6">
        <f>GA_Data[[#This Row],[Users]]-GA_Data[[#This Row],[New Users]]</f>
        <v>0</v>
      </c>
      <c r="F1289">
        <v>1</v>
      </c>
      <c r="G1289" s="1">
        <v>1</v>
      </c>
      <c r="H1289" s="2">
        <v>1</v>
      </c>
      <c r="I1289" s="2">
        <v>0</v>
      </c>
      <c r="J1289" s="1">
        <v>0</v>
      </c>
      <c r="K1289">
        <v>0</v>
      </c>
      <c r="L1289" s="2">
        <v>0</v>
      </c>
      <c r="M1289" s="3">
        <v>44075</v>
      </c>
    </row>
    <row r="1290" spans="1:13" x14ac:dyDescent="0.25">
      <c r="A1290" t="s">
        <v>14</v>
      </c>
      <c r="B1290" t="s">
        <v>163</v>
      </c>
      <c r="C1290">
        <v>1</v>
      </c>
      <c r="D1290">
        <v>1</v>
      </c>
      <c r="E1290" s="6">
        <f>GA_Data[[#This Row],[Users]]-GA_Data[[#This Row],[New Users]]</f>
        <v>0</v>
      </c>
      <c r="F1290">
        <v>1</v>
      </c>
      <c r="G1290" s="1">
        <v>1</v>
      </c>
      <c r="H1290" s="2">
        <v>1</v>
      </c>
      <c r="I1290" s="2">
        <v>0</v>
      </c>
      <c r="J1290" s="1">
        <v>0</v>
      </c>
      <c r="K1290">
        <v>0</v>
      </c>
      <c r="L1290" s="2">
        <v>0</v>
      </c>
      <c r="M1290" s="3">
        <v>44075</v>
      </c>
    </row>
    <row r="1291" spans="1:13" x14ac:dyDescent="0.25">
      <c r="A1291" t="s">
        <v>14</v>
      </c>
      <c r="B1291" t="s">
        <v>198</v>
      </c>
      <c r="C1291">
        <v>1</v>
      </c>
      <c r="D1291">
        <v>1</v>
      </c>
      <c r="E1291" s="6">
        <f>GA_Data[[#This Row],[Users]]-GA_Data[[#This Row],[New Users]]</f>
        <v>0</v>
      </c>
      <c r="F1291">
        <v>1</v>
      </c>
      <c r="G1291" s="1">
        <v>0</v>
      </c>
      <c r="H1291" s="2">
        <v>6</v>
      </c>
      <c r="I1291" s="2">
        <v>147</v>
      </c>
      <c r="J1291" s="1">
        <v>0</v>
      </c>
      <c r="K1291">
        <v>0</v>
      </c>
      <c r="L1291" s="2">
        <v>0</v>
      </c>
      <c r="M1291" s="3">
        <v>44075</v>
      </c>
    </row>
    <row r="1292" spans="1:13" x14ac:dyDescent="0.25">
      <c r="A1292" t="s">
        <v>14</v>
      </c>
      <c r="B1292" t="s">
        <v>137</v>
      </c>
      <c r="C1292">
        <v>1</v>
      </c>
      <c r="D1292">
        <v>1</v>
      </c>
      <c r="E1292" s="6">
        <f>GA_Data[[#This Row],[Users]]-GA_Data[[#This Row],[New Users]]</f>
        <v>0</v>
      </c>
      <c r="F1292">
        <v>1</v>
      </c>
      <c r="G1292" s="1">
        <v>0</v>
      </c>
      <c r="H1292" s="2">
        <v>1</v>
      </c>
      <c r="I1292" s="2">
        <v>44</v>
      </c>
      <c r="J1292" s="1">
        <v>0</v>
      </c>
      <c r="K1292">
        <v>0</v>
      </c>
      <c r="L1292" s="2">
        <v>0</v>
      </c>
      <c r="M1292" s="3">
        <v>44075</v>
      </c>
    </row>
    <row r="1293" spans="1:13" x14ac:dyDescent="0.25">
      <c r="A1293" t="s">
        <v>14</v>
      </c>
      <c r="B1293" t="s">
        <v>138</v>
      </c>
      <c r="C1293">
        <v>1</v>
      </c>
      <c r="D1293">
        <v>1</v>
      </c>
      <c r="E1293" s="6">
        <f>GA_Data[[#This Row],[Users]]-GA_Data[[#This Row],[New Users]]</f>
        <v>0</v>
      </c>
      <c r="F1293">
        <v>1</v>
      </c>
      <c r="G1293" s="1">
        <v>1</v>
      </c>
      <c r="H1293" s="2">
        <v>1</v>
      </c>
      <c r="I1293" s="2">
        <v>0</v>
      </c>
      <c r="J1293" s="1">
        <v>0</v>
      </c>
      <c r="K1293">
        <v>0</v>
      </c>
      <c r="L1293" s="2">
        <v>0</v>
      </c>
      <c r="M1293" s="3">
        <v>44075</v>
      </c>
    </row>
    <row r="1294" spans="1:13" x14ac:dyDescent="0.25">
      <c r="A1294" t="s">
        <v>14</v>
      </c>
      <c r="B1294" t="s">
        <v>199</v>
      </c>
      <c r="C1294">
        <v>1</v>
      </c>
      <c r="D1294">
        <v>1</v>
      </c>
      <c r="E1294" s="6">
        <f>GA_Data[[#This Row],[Users]]-GA_Data[[#This Row],[New Users]]</f>
        <v>0</v>
      </c>
      <c r="F1294">
        <v>1</v>
      </c>
      <c r="G1294" s="1">
        <v>1</v>
      </c>
      <c r="H1294" s="2">
        <v>1</v>
      </c>
      <c r="I1294" s="2">
        <v>0</v>
      </c>
      <c r="J1294" s="1">
        <v>0</v>
      </c>
      <c r="K1294">
        <v>0</v>
      </c>
      <c r="L1294" s="2">
        <v>0</v>
      </c>
      <c r="M1294" s="3">
        <v>44075</v>
      </c>
    </row>
    <row r="1295" spans="1:13" x14ac:dyDescent="0.25">
      <c r="A1295" t="s">
        <v>14</v>
      </c>
      <c r="B1295" t="s">
        <v>193</v>
      </c>
      <c r="C1295">
        <v>1</v>
      </c>
      <c r="D1295">
        <v>1</v>
      </c>
      <c r="E1295" s="6">
        <f>GA_Data[[#This Row],[Users]]-GA_Data[[#This Row],[New Users]]</f>
        <v>0</v>
      </c>
      <c r="F1295">
        <v>1</v>
      </c>
      <c r="G1295" s="1">
        <v>1</v>
      </c>
      <c r="H1295" s="2">
        <v>1</v>
      </c>
      <c r="I1295" s="2">
        <v>0</v>
      </c>
      <c r="J1295" s="1">
        <v>0</v>
      </c>
      <c r="K1295">
        <v>0</v>
      </c>
      <c r="L1295" s="2">
        <v>0</v>
      </c>
      <c r="M1295" s="3">
        <v>44075</v>
      </c>
    </row>
    <row r="1296" spans="1:13" x14ac:dyDescent="0.25">
      <c r="A1296" t="s">
        <v>14</v>
      </c>
      <c r="B1296" t="s">
        <v>177</v>
      </c>
      <c r="C1296">
        <v>1</v>
      </c>
      <c r="D1296">
        <v>1</v>
      </c>
      <c r="E1296" s="6">
        <f>GA_Data[[#This Row],[Users]]-GA_Data[[#This Row],[New Users]]</f>
        <v>0</v>
      </c>
      <c r="F1296">
        <v>1</v>
      </c>
      <c r="G1296" s="1">
        <v>1</v>
      </c>
      <c r="H1296" s="2">
        <v>1</v>
      </c>
      <c r="I1296" s="2">
        <v>0</v>
      </c>
      <c r="J1296" s="1">
        <v>0</v>
      </c>
      <c r="K1296">
        <v>0</v>
      </c>
      <c r="L1296" s="2">
        <v>0</v>
      </c>
      <c r="M1296" s="3">
        <v>44075</v>
      </c>
    </row>
    <row r="1297" spans="1:13" x14ac:dyDescent="0.25">
      <c r="A1297" t="s">
        <v>14</v>
      </c>
      <c r="B1297" t="s">
        <v>147</v>
      </c>
      <c r="C1297">
        <v>1</v>
      </c>
      <c r="D1297">
        <v>1</v>
      </c>
      <c r="E1297" s="6">
        <f>GA_Data[[#This Row],[Users]]-GA_Data[[#This Row],[New Users]]</f>
        <v>0</v>
      </c>
      <c r="F1297">
        <v>1</v>
      </c>
      <c r="G1297" s="1">
        <v>1</v>
      </c>
      <c r="H1297" s="2">
        <v>1</v>
      </c>
      <c r="I1297" s="2">
        <v>0</v>
      </c>
      <c r="J1297" s="1">
        <v>0</v>
      </c>
      <c r="K1297">
        <v>0</v>
      </c>
      <c r="L1297" s="2">
        <v>0</v>
      </c>
      <c r="M1297" s="3">
        <v>44075</v>
      </c>
    </row>
    <row r="1298" spans="1:13" x14ac:dyDescent="0.25">
      <c r="A1298" t="s">
        <v>14</v>
      </c>
      <c r="B1298" t="s">
        <v>200</v>
      </c>
      <c r="C1298">
        <v>1</v>
      </c>
      <c r="D1298">
        <v>1</v>
      </c>
      <c r="E1298" s="6">
        <f>GA_Data[[#This Row],[Users]]-GA_Data[[#This Row],[New Users]]</f>
        <v>0</v>
      </c>
      <c r="F1298">
        <v>1</v>
      </c>
      <c r="G1298" s="1">
        <v>0</v>
      </c>
      <c r="H1298" s="2">
        <v>3</v>
      </c>
      <c r="I1298" s="2">
        <v>27</v>
      </c>
      <c r="J1298" s="1">
        <v>0</v>
      </c>
      <c r="K1298">
        <v>0</v>
      </c>
      <c r="L1298" s="2">
        <v>0</v>
      </c>
      <c r="M1298" s="3">
        <v>44075</v>
      </c>
    </row>
    <row r="1299" spans="1:13" x14ac:dyDescent="0.25">
      <c r="A1299" t="s">
        <v>14</v>
      </c>
      <c r="B1299" t="s">
        <v>122</v>
      </c>
      <c r="C1299">
        <v>1</v>
      </c>
      <c r="D1299">
        <v>1</v>
      </c>
      <c r="E1299" s="6">
        <f>GA_Data[[#This Row],[Users]]-GA_Data[[#This Row],[New Users]]</f>
        <v>0</v>
      </c>
      <c r="F1299">
        <v>1</v>
      </c>
      <c r="G1299" s="1">
        <v>0</v>
      </c>
      <c r="H1299" s="2">
        <v>3</v>
      </c>
      <c r="I1299" s="2">
        <v>1802</v>
      </c>
      <c r="J1299" s="1">
        <v>0</v>
      </c>
      <c r="K1299">
        <v>0</v>
      </c>
      <c r="L1299" s="2">
        <v>0</v>
      </c>
      <c r="M1299" s="3">
        <v>44075</v>
      </c>
    </row>
    <row r="1300" spans="1:13" x14ac:dyDescent="0.25">
      <c r="A1300" t="s">
        <v>14</v>
      </c>
      <c r="B1300" t="s">
        <v>125</v>
      </c>
      <c r="C1300">
        <v>1</v>
      </c>
      <c r="D1300">
        <v>1</v>
      </c>
      <c r="E1300" s="6">
        <f>GA_Data[[#This Row],[Users]]-GA_Data[[#This Row],[New Users]]</f>
        <v>0</v>
      </c>
      <c r="F1300">
        <v>1</v>
      </c>
      <c r="G1300" s="1">
        <v>1</v>
      </c>
      <c r="H1300" s="2">
        <v>1</v>
      </c>
      <c r="I1300" s="2">
        <v>0</v>
      </c>
      <c r="J1300" s="1">
        <v>0</v>
      </c>
      <c r="K1300">
        <v>0</v>
      </c>
      <c r="L1300" s="2">
        <v>0</v>
      </c>
      <c r="M1300" s="3">
        <v>44075</v>
      </c>
    </row>
    <row r="1301" spans="1:13" x14ac:dyDescent="0.25">
      <c r="A1301" t="s">
        <v>14</v>
      </c>
      <c r="B1301" t="s">
        <v>149</v>
      </c>
      <c r="C1301">
        <v>1</v>
      </c>
      <c r="D1301">
        <v>1</v>
      </c>
      <c r="E1301" s="6">
        <f>GA_Data[[#This Row],[Users]]-GA_Data[[#This Row],[New Users]]</f>
        <v>0</v>
      </c>
      <c r="F1301">
        <v>1</v>
      </c>
      <c r="G1301" s="1">
        <v>0</v>
      </c>
      <c r="H1301" s="2">
        <v>4</v>
      </c>
      <c r="I1301" s="2">
        <v>292</v>
      </c>
      <c r="J1301" s="1">
        <v>0</v>
      </c>
      <c r="K1301">
        <v>0</v>
      </c>
      <c r="L1301" s="2">
        <v>0</v>
      </c>
      <c r="M1301" s="3">
        <v>44075</v>
      </c>
    </row>
    <row r="1302" spans="1:13" x14ac:dyDescent="0.25">
      <c r="A1302" t="s">
        <v>14</v>
      </c>
      <c r="B1302" t="s">
        <v>168</v>
      </c>
      <c r="C1302">
        <v>1</v>
      </c>
      <c r="D1302">
        <v>1</v>
      </c>
      <c r="E1302" s="6">
        <f>GA_Data[[#This Row],[Users]]-GA_Data[[#This Row],[New Users]]</f>
        <v>0</v>
      </c>
      <c r="F1302">
        <v>1</v>
      </c>
      <c r="G1302" s="1">
        <v>0</v>
      </c>
      <c r="H1302" s="2">
        <v>2</v>
      </c>
      <c r="I1302" s="2">
        <v>20</v>
      </c>
      <c r="J1302" s="1">
        <v>0</v>
      </c>
      <c r="K1302">
        <v>0</v>
      </c>
      <c r="L1302" s="2">
        <v>0</v>
      </c>
      <c r="M1302" s="3">
        <v>44075</v>
      </c>
    </row>
    <row r="1303" spans="1:13" x14ac:dyDescent="0.25">
      <c r="A1303" t="s">
        <v>14</v>
      </c>
      <c r="B1303" t="s">
        <v>201</v>
      </c>
      <c r="C1303">
        <v>1</v>
      </c>
      <c r="D1303">
        <v>1</v>
      </c>
      <c r="E1303" s="6">
        <f>GA_Data[[#This Row],[Users]]-GA_Data[[#This Row],[New Users]]</f>
        <v>0</v>
      </c>
      <c r="F1303">
        <v>1</v>
      </c>
      <c r="G1303" s="1">
        <v>1</v>
      </c>
      <c r="H1303" s="2">
        <v>1</v>
      </c>
      <c r="I1303" s="2">
        <v>0</v>
      </c>
      <c r="J1303" s="1">
        <v>0</v>
      </c>
      <c r="K1303">
        <v>0</v>
      </c>
      <c r="L1303" s="2">
        <v>0</v>
      </c>
      <c r="M1303" s="3">
        <v>44075</v>
      </c>
    </row>
    <row r="1304" spans="1:13" x14ac:dyDescent="0.25">
      <c r="A1304" t="s">
        <v>14</v>
      </c>
      <c r="B1304" t="s">
        <v>180</v>
      </c>
      <c r="C1304">
        <v>1</v>
      </c>
      <c r="D1304">
        <v>1</v>
      </c>
      <c r="E1304" s="6">
        <f>GA_Data[[#This Row],[Users]]-GA_Data[[#This Row],[New Users]]</f>
        <v>0</v>
      </c>
      <c r="F1304">
        <v>1</v>
      </c>
      <c r="G1304" s="1">
        <v>1</v>
      </c>
      <c r="H1304" s="2">
        <v>1</v>
      </c>
      <c r="I1304" s="2">
        <v>0</v>
      </c>
      <c r="J1304" s="1">
        <v>0</v>
      </c>
      <c r="K1304">
        <v>0</v>
      </c>
      <c r="L1304" s="2">
        <v>0</v>
      </c>
      <c r="M1304" s="3">
        <v>44075</v>
      </c>
    </row>
    <row r="1305" spans="1:13" x14ac:dyDescent="0.25">
      <c r="A1305" t="s">
        <v>14</v>
      </c>
      <c r="B1305" t="s">
        <v>119</v>
      </c>
      <c r="C1305">
        <v>1</v>
      </c>
      <c r="D1305">
        <v>1</v>
      </c>
      <c r="E1305" s="6">
        <f>GA_Data[[#This Row],[Users]]-GA_Data[[#This Row],[New Users]]</f>
        <v>0</v>
      </c>
      <c r="F1305">
        <v>1</v>
      </c>
      <c r="G1305" s="1">
        <v>1</v>
      </c>
      <c r="H1305" s="2">
        <v>1</v>
      </c>
      <c r="I1305" s="2">
        <v>0</v>
      </c>
      <c r="J1305" s="1">
        <v>0</v>
      </c>
      <c r="K1305">
        <v>0</v>
      </c>
      <c r="L1305" s="2">
        <v>0</v>
      </c>
      <c r="M1305" s="3">
        <v>44075</v>
      </c>
    </row>
    <row r="1306" spans="1:13" x14ac:dyDescent="0.25">
      <c r="A1306" t="s">
        <v>14</v>
      </c>
      <c r="B1306" t="s">
        <v>152</v>
      </c>
      <c r="C1306">
        <v>1</v>
      </c>
      <c r="D1306">
        <v>1</v>
      </c>
      <c r="E1306" s="6">
        <f>GA_Data[[#This Row],[Users]]-GA_Data[[#This Row],[New Users]]</f>
        <v>0</v>
      </c>
      <c r="F1306">
        <v>1</v>
      </c>
      <c r="G1306" s="1">
        <v>1</v>
      </c>
      <c r="H1306" s="2">
        <v>1</v>
      </c>
      <c r="I1306" s="2">
        <v>0</v>
      </c>
      <c r="J1306" s="1">
        <v>0</v>
      </c>
      <c r="K1306">
        <v>0</v>
      </c>
      <c r="L1306" s="2">
        <v>0</v>
      </c>
      <c r="M1306" s="3">
        <v>44075</v>
      </c>
    </row>
    <row r="1307" spans="1:13" x14ac:dyDescent="0.25">
      <c r="A1307" t="s">
        <v>14</v>
      </c>
      <c r="B1307" t="s">
        <v>161</v>
      </c>
      <c r="C1307">
        <v>1</v>
      </c>
      <c r="D1307">
        <v>1</v>
      </c>
      <c r="E1307" s="6">
        <f>GA_Data[[#This Row],[Users]]-GA_Data[[#This Row],[New Users]]</f>
        <v>0</v>
      </c>
      <c r="F1307">
        <v>2</v>
      </c>
      <c r="G1307" s="1">
        <v>0.5</v>
      </c>
      <c r="H1307" s="2">
        <v>3</v>
      </c>
      <c r="I1307" s="2">
        <v>24.5</v>
      </c>
      <c r="J1307" s="1">
        <v>0</v>
      </c>
      <c r="K1307">
        <v>0</v>
      </c>
      <c r="L1307" s="2">
        <v>0</v>
      </c>
      <c r="M1307" s="3">
        <v>44075</v>
      </c>
    </row>
    <row r="1308" spans="1:13" x14ac:dyDescent="0.25">
      <c r="A1308" t="s">
        <v>14</v>
      </c>
      <c r="B1308" t="s">
        <v>143</v>
      </c>
      <c r="C1308">
        <v>1</v>
      </c>
      <c r="D1308">
        <v>1</v>
      </c>
      <c r="E1308" s="6">
        <f>GA_Data[[#This Row],[Users]]-GA_Data[[#This Row],[New Users]]</f>
        <v>0</v>
      </c>
      <c r="F1308">
        <v>1</v>
      </c>
      <c r="G1308" s="1">
        <v>0</v>
      </c>
      <c r="H1308" s="2">
        <v>2</v>
      </c>
      <c r="I1308" s="2">
        <v>45</v>
      </c>
      <c r="J1308" s="1">
        <v>0</v>
      </c>
      <c r="K1308">
        <v>0</v>
      </c>
      <c r="L1308" s="2">
        <v>0</v>
      </c>
      <c r="M1308" s="3">
        <v>44075</v>
      </c>
    </row>
    <row r="1309" spans="1:13" x14ac:dyDescent="0.25">
      <c r="A1309" t="s">
        <v>20</v>
      </c>
      <c r="B1309" t="s">
        <v>47</v>
      </c>
      <c r="C1309">
        <v>1</v>
      </c>
      <c r="D1309">
        <v>0</v>
      </c>
      <c r="E1309" s="6">
        <f>GA_Data[[#This Row],[Users]]-GA_Data[[#This Row],[New Users]]</f>
        <v>1</v>
      </c>
      <c r="F1309">
        <v>1</v>
      </c>
      <c r="G1309" s="1">
        <v>1</v>
      </c>
      <c r="H1309" s="2">
        <v>1</v>
      </c>
      <c r="I1309" s="2">
        <v>0</v>
      </c>
      <c r="J1309" s="1">
        <v>0</v>
      </c>
      <c r="K1309">
        <v>0</v>
      </c>
      <c r="L1309" s="2">
        <v>0</v>
      </c>
      <c r="M1309" s="3">
        <v>44075</v>
      </c>
    </row>
    <row r="1310" spans="1:13" x14ac:dyDescent="0.25">
      <c r="A1310" t="s">
        <v>20</v>
      </c>
      <c r="B1310" t="s">
        <v>36</v>
      </c>
      <c r="C1310">
        <v>1</v>
      </c>
      <c r="D1310">
        <v>0</v>
      </c>
      <c r="E1310" s="6">
        <f>GA_Data[[#This Row],[Users]]-GA_Data[[#This Row],[New Users]]</f>
        <v>1</v>
      </c>
      <c r="F1310">
        <v>1</v>
      </c>
      <c r="G1310" s="1">
        <v>1</v>
      </c>
      <c r="H1310" s="2">
        <v>1</v>
      </c>
      <c r="I1310" s="2">
        <v>0</v>
      </c>
      <c r="J1310" s="1">
        <v>0</v>
      </c>
      <c r="K1310">
        <v>0</v>
      </c>
      <c r="L1310" s="2">
        <v>0</v>
      </c>
      <c r="M1310" s="3">
        <v>44075</v>
      </c>
    </row>
    <row r="1311" spans="1:13" x14ac:dyDescent="0.25">
      <c r="A1311" t="s">
        <v>20</v>
      </c>
      <c r="B1311" t="s">
        <v>95</v>
      </c>
      <c r="C1311">
        <v>1</v>
      </c>
      <c r="D1311">
        <v>0</v>
      </c>
      <c r="E1311" s="6">
        <f>GA_Data[[#This Row],[Users]]-GA_Data[[#This Row],[New Users]]</f>
        <v>1</v>
      </c>
      <c r="F1311">
        <v>5</v>
      </c>
      <c r="G1311" s="1">
        <v>0.4</v>
      </c>
      <c r="H1311" s="2">
        <v>5.2</v>
      </c>
      <c r="I1311" s="2">
        <v>149</v>
      </c>
      <c r="J1311" s="1">
        <v>0</v>
      </c>
      <c r="K1311">
        <v>0</v>
      </c>
      <c r="L1311" s="2">
        <v>0</v>
      </c>
      <c r="M1311" s="3">
        <v>44075</v>
      </c>
    </row>
    <row r="1312" spans="1:13" x14ac:dyDescent="0.25">
      <c r="A1312" t="s">
        <v>20</v>
      </c>
      <c r="B1312" t="s">
        <v>27</v>
      </c>
      <c r="C1312">
        <v>1</v>
      </c>
      <c r="D1312">
        <v>0</v>
      </c>
      <c r="E1312" s="6">
        <f>GA_Data[[#This Row],[Users]]-GA_Data[[#This Row],[New Users]]</f>
        <v>1</v>
      </c>
      <c r="F1312">
        <v>1</v>
      </c>
      <c r="G1312" s="1">
        <v>0</v>
      </c>
      <c r="H1312" s="2">
        <v>4</v>
      </c>
      <c r="I1312" s="2">
        <v>27</v>
      </c>
      <c r="J1312" s="1">
        <v>0</v>
      </c>
      <c r="K1312">
        <v>0</v>
      </c>
      <c r="L1312" s="2">
        <v>0</v>
      </c>
      <c r="M1312" s="3">
        <v>44075</v>
      </c>
    </row>
    <row r="1313" spans="1:13" x14ac:dyDescent="0.25">
      <c r="A1313" t="s">
        <v>20</v>
      </c>
      <c r="B1313" t="s">
        <v>45</v>
      </c>
      <c r="C1313">
        <v>1</v>
      </c>
      <c r="D1313">
        <v>0</v>
      </c>
      <c r="E1313" s="6">
        <f>GA_Data[[#This Row],[Users]]-GA_Data[[#This Row],[New Users]]</f>
        <v>1</v>
      </c>
      <c r="F1313">
        <v>1</v>
      </c>
      <c r="G1313" s="1">
        <v>1</v>
      </c>
      <c r="H1313" s="2">
        <v>1</v>
      </c>
      <c r="I1313" s="2">
        <v>0</v>
      </c>
      <c r="J1313" s="1">
        <v>0</v>
      </c>
      <c r="K1313">
        <v>0</v>
      </c>
      <c r="L1313" s="2">
        <v>0</v>
      </c>
      <c r="M1313" s="3">
        <v>44075</v>
      </c>
    </row>
    <row r="1314" spans="1:13" x14ac:dyDescent="0.25">
      <c r="A1314" t="s">
        <v>20</v>
      </c>
      <c r="B1314" t="s">
        <v>23</v>
      </c>
      <c r="C1314">
        <v>1</v>
      </c>
      <c r="D1314">
        <v>1</v>
      </c>
      <c r="E1314" s="6">
        <f>GA_Data[[#This Row],[Users]]-GA_Data[[#This Row],[New Users]]</f>
        <v>0</v>
      </c>
      <c r="F1314">
        <v>1</v>
      </c>
      <c r="G1314" s="1">
        <v>0</v>
      </c>
      <c r="H1314" s="2">
        <v>4</v>
      </c>
      <c r="I1314" s="2">
        <v>71</v>
      </c>
      <c r="J1314" s="1">
        <v>0</v>
      </c>
      <c r="K1314">
        <v>0</v>
      </c>
      <c r="L1314" s="2">
        <v>0</v>
      </c>
      <c r="M1314" s="3">
        <v>44075</v>
      </c>
    </row>
    <row r="1315" spans="1:13" x14ac:dyDescent="0.25">
      <c r="A1315" t="s">
        <v>20</v>
      </c>
      <c r="B1315" t="s">
        <v>33</v>
      </c>
      <c r="C1315">
        <v>1</v>
      </c>
      <c r="D1315">
        <v>0</v>
      </c>
      <c r="E1315" s="6">
        <f>GA_Data[[#This Row],[Users]]-GA_Data[[#This Row],[New Users]]</f>
        <v>1</v>
      </c>
      <c r="F1315">
        <v>2</v>
      </c>
      <c r="G1315" s="1">
        <v>1</v>
      </c>
      <c r="H1315" s="2">
        <v>1</v>
      </c>
      <c r="I1315" s="2">
        <v>0</v>
      </c>
      <c r="J1315" s="1">
        <v>0</v>
      </c>
      <c r="K1315">
        <v>0</v>
      </c>
      <c r="L1315" s="2">
        <v>0</v>
      </c>
      <c r="M1315" s="3">
        <v>44075</v>
      </c>
    </row>
    <row r="1316" spans="1:13" x14ac:dyDescent="0.25">
      <c r="A1316" t="s">
        <v>20</v>
      </c>
      <c r="B1316" t="s">
        <v>39</v>
      </c>
      <c r="C1316">
        <v>1</v>
      </c>
      <c r="D1316">
        <v>0</v>
      </c>
      <c r="E1316" s="6">
        <f>GA_Data[[#This Row],[Users]]-GA_Data[[#This Row],[New Users]]</f>
        <v>1</v>
      </c>
      <c r="F1316">
        <v>1</v>
      </c>
      <c r="G1316" s="1">
        <v>0</v>
      </c>
      <c r="H1316" s="2">
        <v>5</v>
      </c>
      <c r="I1316" s="2">
        <v>172</v>
      </c>
      <c r="J1316" s="1">
        <v>0</v>
      </c>
      <c r="K1316">
        <v>0</v>
      </c>
      <c r="L1316" s="2">
        <v>0</v>
      </c>
      <c r="M1316" s="3">
        <v>44075</v>
      </c>
    </row>
    <row r="1317" spans="1:13" x14ac:dyDescent="0.25">
      <c r="A1317" t="s">
        <v>20</v>
      </c>
      <c r="B1317" t="s">
        <v>92</v>
      </c>
      <c r="C1317">
        <v>1</v>
      </c>
      <c r="D1317">
        <v>0</v>
      </c>
      <c r="E1317" s="6">
        <f>GA_Data[[#This Row],[Users]]-GA_Data[[#This Row],[New Users]]</f>
        <v>1</v>
      </c>
      <c r="F1317">
        <v>2</v>
      </c>
      <c r="G1317" s="1">
        <v>0</v>
      </c>
      <c r="H1317" s="2">
        <v>3.5</v>
      </c>
      <c r="I1317" s="2">
        <v>93</v>
      </c>
      <c r="J1317" s="1">
        <v>0</v>
      </c>
      <c r="K1317">
        <v>0</v>
      </c>
      <c r="L1317" s="2">
        <v>0</v>
      </c>
      <c r="M1317" s="3">
        <v>44075</v>
      </c>
    </row>
    <row r="1318" spans="1:13" x14ac:dyDescent="0.25">
      <c r="A1318" t="s">
        <v>20</v>
      </c>
      <c r="B1318" t="s">
        <v>30</v>
      </c>
      <c r="C1318">
        <v>1</v>
      </c>
      <c r="D1318">
        <v>0</v>
      </c>
      <c r="E1318" s="6">
        <f>GA_Data[[#This Row],[Users]]-GA_Data[[#This Row],[New Users]]</f>
        <v>1</v>
      </c>
      <c r="F1318">
        <v>2</v>
      </c>
      <c r="G1318" s="1">
        <v>0</v>
      </c>
      <c r="H1318" s="2">
        <v>10</v>
      </c>
      <c r="I1318" s="2">
        <v>406.5</v>
      </c>
      <c r="J1318" s="1">
        <v>0</v>
      </c>
      <c r="K1318">
        <v>0</v>
      </c>
      <c r="L1318" s="2">
        <v>0</v>
      </c>
      <c r="M1318" s="3">
        <v>44075</v>
      </c>
    </row>
    <row r="1319" spans="1:13" x14ac:dyDescent="0.25">
      <c r="A1319" t="s">
        <v>20</v>
      </c>
      <c r="B1319" t="s">
        <v>52</v>
      </c>
      <c r="C1319">
        <v>1</v>
      </c>
      <c r="D1319">
        <v>0</v>
      </c>
      <c r="E1319" s="6">
        <f>GA_Data[[#This Row],[Users]]-GA_Data[[#This Row],[New Users]]</f>
        <v>1</v>
      </c>
      <c r="F1319">
        <v>6</v>
      </c>
      <c r="G1319" s="1">
        <v>0.33333333333333331</v>
      </c>
      <c r="H1319" s="2">
        <v>2</v>
      </c>
      <c r="I1319" s="2">
        <v>24.333333333333332</v>
      </c>
      <c r="J1319" s="1">
        <v>0</v>
      </c>
      <c r="K1319">
        <v>0</v>
      </c>
      <c r="L1319" s="2">
        <v>0</v>
      </c>
      <c r="M1319" s="3">
        <v>44075</v>
      </c>
    </row>
    <row r="1320" spans="1:13" x14ac:dyDescent="0.25">
      <c r="A1320" t="s">
        <v>20</v>
      </c>
      <c r="B1320" t="s">
        <v>58</v>
      </c>
      <c r="C1320">
        <v>1</v>
      </c>
      <c r="D1320">
        <v>0</v>
      </c>
      <c r="E1320" s="6">
        <f>GA_Data[[#This Row],[Users]]-GA_Data[[#This Row],[New Users]]</f>
        <v>1</v>
      </c>
      <c r="F1320">
        <v>4</v>
      </c>
      <c r="G1320" s="1">
        <v>0.75</v>
      </c>
      <c r="H1320" s="2">
        <v>1.5</v>
      </c>
      <c r="I1320" s="2">
        <v>12.75</v>
      </c>
      <c r="J1320" s="1">
        <v>0</v>
      </c>
      <c r="K1320">
        <v>0</v>
      </c>
      <c r="L1320" s="2">
        <v>0</v>
      </c>
      <c r="M1320" s="3">
        <v>44075</v>
      </c>
    </row>
    <row r="1321" spans="1:13" x14ac:dyDescent="0.25">
      <c r="A1321" t="s">
        <v>20</v>
      </c>
      <c r="B1321" t="s">
        <v>44</v>
      </c>
      <c r="C1321">
        <v>1</v>
      </c>
      <c r="D1321">
        <v>0</v>
      </c>
      <c r="E1321" s="6">
        <f>GA_Data[[#This Row],[Users]]-GA_Data[[#This Row],[New Users]]</f>
        <v>1</v>
      </c>
      <c r="F1321">
        <v>1</v>
      </c>
      <c r="G1321" s="1">
        <v>1</v>
      </c>
      <c r="H1321" s="2">
        <v>1</v>
      </c>
      <c r="I1321" s="2">
        <v>0</v>
      </c>
      <c r="J1321" s="1">
        <v>0</v>
      </c>
      <c r="K1321">
        <v>0</v>
      </c>
      <c r="L1321" s="2">
        <v>0</v>
      </c>
      <c r="M1321" s="3">
        <v>44075</v>
      </c>
    </row>
    <row r="1322" spans="1:13" x14ac:dyDescent="0.25">
      <c r="A1322" t="s">
        <v>20</v>
      </c>
      <c r="B1322" t="s">
        <v>46</v>
      </c>
      <c r="C1322">
        <v>1</v>
      </c>
      <c r="D1322">
        <v>0</v>
      </c>
      <c r="E1322" s="6">
        <f>GA_Data[[#This Row],[Users]]-GA_Data[[#This Row],[New Users]]</f>
        <v>1</v>
      </c>
      <c r="F1322">
        <v>2</v>
      </c>
      <c r="G1322" s="1">
        <v>0.5</v>
      </c>
      <c r="H1322" s="2">
        <v>2</v>
      </c>
      <c r="I1322" s="2">
        <v>19</v>
      </c>
      <c r="J1322" s="1">
        <v>0</v>
      </c>
      <c r="K1322">
        <v>0</v>
      </c>
      <c r="L1322" s="2">
        <v>0</v>
      </c>
      <c r="M1322" s="3">
        <v>44075</v>
      </c>
    </row>
    <row r="1323" spans="1:13" x14ac:dyDescent="0.25">
      <c r="A1323" t="s">
        <v>20</v>
      </c>
      <c r="B1323" t="s">
        <v>29</v>
      </c>
      <c r="C1323">
        <v>1</v>
      </c>
      <c r="D1323">
        <v>1</v>
      </c>
      <c r="E1323" s="6">
        <f>GA_Data[[#This Row],[Users]]-GA_Data[[#This Row],[New Users]]</f>
        <v>0</v>
      </c>
      <c r="F1323">
        <v>1</v>
      </c>
      <c r="G1323" s="1">
        <v>1</v>
      </c>
      <c r="H1323" s="2">
        <v>1</v>
      </c>
      <c r="I1323" s="2">
        <v>0</v>
      </c>
      <c r="J1323" s="1">
        <v>0</v>
      </c>
      <c r="K1323">
        <v>0</v>
      </c>
      <c r="L1323" s="2">
        <v>0</v>
      </c>
      <c r="M1323" s="3">
        <v>44075</v>
      </c>
    </row>
    <row r="1324" spans="1:13" x14ac:dyDescent="0.25">
      <c r="A1324" t="s">
        <v>20</v>
      </c>
      <c r="B1324" t="s">
        <v>53</v>
      </c>
      <c r="C1324">
        <v>1</v>
      </c>
      <c r="D1324">
        <v>0</v>
      </c>
      <c r="E1324" s="6">
        <f>GA_Data[[#This Row],[Users]]-GA_Data[[#This Row],[New Users]]</f>
        <v>1</v>
      </c>
      <c r="F1324">
        <v>2</v>
      </c>
      <c r="G1324" s="1">
        <v>1</v>
      </c>
      <c r="H1324" s="2">
        <v>1</v>
      </c>
      <c r="I1324" s="2">
        <v>0</v>
      </c>
      <c r="J1324" s="1">
        <v>0</v>
      </c>
      <c r="K1324">
        <v>0</v>
      </c>
      <c r="L1324" s="2">
        <v>0</v>
      </c>
      <c r="M1324" s="3">
        <v>44075</v>
      </c>
    </row>
    <row r="1325" spans="1:13" x14ac:dyDescent="0.25">
      <c r="A1325" t="s">
        <v>20</v>
      </c>
      <c r="B1325" t="s">
        <v>57</v>
      </c>
      <c r="C1325">
        <v>1</v>
      </c>
      <c r="D1325">
        <v>0</v>
      </c>
      <c r="E1325" s="6">
        <f>GA_Data[[#This Row],[Users]]-GA_Data[[#This Row],[New Users]]</f>
        <v>1</v>
      </c>
      <c r="F1325">
        <v>1</v>
      </c>
      <c r="G1325" s="1">
        <v>0</v>
      </c>
      <c r="H1325" s="2">
        <v>9</v>
      </c>
      <c r="I1325" s="2">
        <v>380</v>
      </c>
      <c r="J1325" s="1">
        <v>0</v>
      </c>
      <c r="K1325">
        <v>0</v>
      </c>
      <c r="L1325" s="2">
        <v>0</v>
      </c>
      <c r="M1325" s="3">
        <v>44075</v>
      </c>
    </row>
    <row r="1326" spans="1:13" x14ac:dyDescent="0.25">
      <c r="A1326" t="s">
        <v>15</v>
      </c>
      <c r="B1326" t="s">
        <v>120</v>
      </c>
      <c r="C1326">
        <v>1</v>
      </c>
      <c r="D1326">
        <v>1</v>
      </c>
      <c r="E1326" s="6">
        <f>GA_Data[[#This Row],[Users]]-GA_Data[[#This Row],[New Users]]</f>
        <v>0</v>
      </c>
      <c r="F1326">
        <v>1</v>
      </c>
      <c r="G1326" s="1">
        <v>1</v>
      </c>
      <c r="H1326" s="2">
        <v>1</v>
      </c>
      <c r="I1326" s="2">
        <v>0</v>
      </c>
      <c r="J1326" s="1">
        <v>0</v>
      </c>
      <c r="K1326">
        <v>0</v>
      </c>
      <c r="L1326" s="2">
        <v>0</v>
      </c>
      <c r="M1326" s="3">
        <v>44075</v>
      </c>
    </row>
    <row r="1327" spans="1:13" x14ac:dyDescent="0.25">
      <c r="A1327" t="s">
        <v>15</v>
      </c>
      <c r="B1327" t="s">
        <v>95</v>
      </c>
      <c r="C1327">
        <v>1</v>
      </c>
      <c r="D1327">
        <v>0</v>
      </c>
      <c r="E1327" s="6">
        <f>GA_Data[[#This Row],[Users]]-GA_Data[[#This Row],[New Users]]</f>
        <v>1</v>
      </c>
      <c r="F1327">
        <v>1</v>
      </c>
      <c r="G1327" s="1">
        <v>0</v>
      </c>
      <c r="H1327" s="2">
        <v>4</v>
      </c>
      <c r="I1327" s="2">
        <v>196</v>
      </c>
      <c r="J1327" s="1">
        <v>0</v>
      </c>
      <c r="K1327">
        <v>0</v>
      </c>
      <c r="L1327" s="2">
        <v>0</v>
      </c>
      <c r="M1327" s="3">
        <v>44075</v>
      </c>
    </row>
    <row r="1328" spans="1:13" x14ac:dyDescent="0.25">
      <c r="A1328" t="s">
        <v>15</v>
      </c>
      <c r="B1328" t="s">
        <v>97</v>
      </c>
      <c r="C1328">
        <v>1</v>
      </c>
      <c r="D1328">
        <v>1</v>
      </c>
      <c r="E1328" s="6">
        <f>GA_Data[[#This Row],[Users]]-GA_Data[[#This Row],[New Users]]</f>
        <v>0</v>
      </c>
      <c r="F1328">
        <v>1</v>
      </c>
      <c r="G1328" s="1">
        <v>1</v>
      </c>
      <c r="H1328" s="2">
        <v>1</v>
      </c>
      <c r="I1328" s="2">
        <v>0</v>
      </c>
      <c r="J1328" s="1">
        <v>0</v>
      </c>
      <c r="K1328">
        <v>0</v>
      </c>
      <c r="L1328" s="2">
        <v>0</v>
      </c>
      <c r="M1328" s="3">
        <v>44075</v>
      </c>
    </row>
    <row r="1329" spans="1:13" x14ac:dyDescent="0.25">
      <c r="A1329" t="s">
        <v>15</v>
      </c>
      <c r="B1329" t="s">
        <v>91</v>
      </c>
      <c r="C1329">
        <v>1</v>
      </c>
      <c r="D1329">
        <v>0</v>
      </c>
      <c r="E1329" s="6">
        <f>GA_Data[[#This Row],[Users]]-GA_Data[[#This Row],[New Users]]</f>
        <v>1</v>
      </c>
      <c r="F1329">
        <v>3</v>
      </c>
      <c r="G1329" s="1">
        <v>0</v>
      </c>
      <c r="H1329" s="2">
        <v>5.666666666666667</v>
      </c>
      <c r="I1329" s="2">
        <v>1032.3333333333333</v>
      </c>
      <c r="J1329" s="1">
        <v>0</v>
      </c>
      <c r="K1329">
        <v>0</v>
      </c>
      <c r="L1329" s="2">
        <v>0</v>
      </c>
      <c r="M1329" s="3">
        <v>44075</v>
      </c>
    </row>
    <row r="1330" spans="1:13" x14ac:dyDescent="0.25">
      <c r="A1330" t="s">
        <v>15</v>
      </c>
      <c r="B1330" t="s">
        <v>102</v>
      </c>
      <c r="C1330">
        <v>1</v>
      </c>
      <c r="D1330">
        <v>1</v>
      </c>
      <c r="E1330" s="6">
        <f>GA_Data[[#This Row],[Users]]-GA_Data[[#This Row],[New Users]]</f>
        <v>0</v>
      </c>
      <c r="F1330">
        <v>1</v>
      </c>
      <c r="G1330" s="1">
        <v>1</v>
      </c>
      <c r="H1330" s="2">
        <v>1</v>
      </c>
      <c r="I1330" s="2">
        <v>0</v>
      </c>
      <c r="J1330" s="1">
        <v>0</v>
      </c>
      <c r="K1330">
        <v>0</v>
      </c>
      <c r="L1330" s="2">
        <v>0</v>
      </c>
      <c r="M1330" s="3">
        <v>44075</v>
      </c>
    </row>
    <row r="1331" spans="1:13" x14ac:dyDescent="0.25">
      <c r="A1331" t="s">
        <v>15</v>
      </c>
      <c r="B1331" t="s">
        <v>139</v>
      </c>
      <c r="C1331">
        <v>1</v>
      </c>
      <c r="D1331">
        <v>1</v>
      </c>
      <c r="E1331" s="6">
        <f>GA_Data[[#This Row],[Users]]-GA_Data[[#This Row],[New Users]]</f>
        <v>0</v>
      </c>
      <c r="F1331">
        <v>1</v>
      </c>
      <c r="G1331" s="1">
        <v>1</v>
      </c>
      <c r="H1331" s="2">
        <v>1</v>
      </c>
      <c r="I1331" s="2">
        <v>0</v>
      </c>
      <c r="J1331" s="1">
        <v>0</v>
      </c>
      <c r="K1331">
        <v>0</v>
      </c>
      <c r="L1331" s="2">
        <v>0</v>
      </c>
      <c r="M1331" s="3">
        <v>44075</v>
      </c>
    </row>
    <row r="1332" spans="1:13" x14ac:dyDescent="0.25">
      <c r="A1332" t="s">
        <v>15</v>
      </c>
      <c r="B1332" t="s">
        <v>147</v>
      </c>
      <c r="C1332">
        <v>1</v>
      </c>
      <c r="D1332">
        <v>0</v>
      </c>
      <c r="E1332" s="6">
        <f>GA_Data[[#This Row],[Users]]-GA_Data[[#This Row],[New Users]]</f>
        <v>1</v>
      </c>
      <c r="F1332">
        <v>1</v>
      </c>
      <c r="G1332" s="1">
        <v>1</v>
      </c>
      <c r="H1332" s="2">
        <v>1</v>
      </c>
      <c r="I1332" s="2">
        <v>0</v>
      </c>
      <c r="J1332" s="1">
        <v>0</v>
      </c>
      <c r="K1332">
        <v>0</v>
      </c>
      <c r="L1332" s="2">
        <v>0</v>
      </c>
      <c r="M1332" s="3">
        <v>44075</v>
      </c>
    </row>
    <row r="1333" spans="1:13" x14ac:dyDescent="0.25">
      <c r="A1333" t="s">
        <v>15</v>
      </c>
      <c r="B1333" t="s">
        <v>121</v>
      </c>
      <c r="C1333">
        <v>1</v>
      </c>
      <c r="D1333">
        <v>1</v>
      </c>
      <c r="E1333" s="6">
        <f>GA_Data[[#This Row],[Users]]-GA_Data[[#This Row],[New Users]]</f>
        <v>0</v>
      </c>
      <c r="F1333">
        <v>1</v>
      </c>
      <c r="G1333" s="1">
        <v>1</v>
      </c>
      <c r="H1333" s="2">
        <v>1</v>
      </c>
      <c r="I1333" s="2">
        <v>0</v>
      </c>
      <c r="J1333" s="1">
        <v>0</v>
      </c>
      <c r="K1333">
        <v>0</v>
      </c>
      <c r="L1333" s="2">
        <v>0</v>
      </c>
      <c r="M1333" s="3">
        <v>44075</v>
      </c>
    </row>
    <row r="1334" spans="1:13" x14ac:dyDescent="0.25">
      <c r="A1334" t="s">
        <v>15</v>
      </c>
      <c r="B1334" t="s">
        <v>123</v>
      </c>
      <c r="C1334">
        <v>1</v>
      </c>
      <c r="D1334">
        <v>1</v>
      </c>
      <c r="E1334" s="6">
        <f>GA_Data[[#This Row],[Users]]-GA_Data[[#This Row],[New Users]]</f>
        <v>0</v>
      </c>
      <c r="F1334">
        <v>1</v>
      </c>
      <c r="G1334" s="1">
        <v>1</v>
      </c>
      <c r="H1334" s="2">
        <v>1</v>
      </c>
      <c r="I1334" s="2">
        <v>0</v>
      </c>
      <c r="J1334" s="1">
        <v>0</v>
      </c>
      <c r="K1334">
        <v>0</v>
      </c>
      <c r="L1334" s="2">
        <v>0</v>
      </c>
      <c r="M1334" s="3">
        <v>44075</v>
      </c>
    </row>
    <row r="1335" spans="1:13" x14ac:dyDescent="0.25">
      <c r="A1335" t="s">
        <v>15</v>
      </c>
      <c r="B1335" t="s">
        <v>101</v>
      </c>
      <c r="C1335">
        <v>1</v>
      </c>
      <c r="D1335">
        <v>1</v>
      </c>
      <c r="E1335" s="6">
        <f>GA_Data[[#This Row],[Users]]-GA_Data[[#This Row],[New Users]]</f>
        <v>0</v>
      </c>
      <c r="F1335">
        <v>1</v>
      </c>
      <c r="G1335" s="1">
        <v>0</v>
      </c>
      <c r="H1335" s="2">
        <v>2</v>
      </c>
      <c r="I1335" s="2">
        <v>389</v>
      </c>
      <c r="J1335" s="1">
        <v>0</v>
      </c>
      <c r="K1335">
        <v>0</v>
      </c>
      <c r="L1335" s="2">
        <v>0</v>
      </c>
      <c r="M1335" s="3">
        <v>44075</v>
      </c>
    </row>
    <row r="1336" spans="1:13" x14ac:dyDescent="0.25">
      <c r="A1336" t="s">
        <v>15</v>
      </c>
      <c r="B1336" t="s">
        <v>113</v>
      </c>
      <c r="C1336">
        <v>1</v>
      </c>
      <c r="D1336">
        <v>1</v>
      </c>
      <c r="E1336" s="6">
        <f>GA_Data[[#This Row],[Users]]-GA_Data[[#This Row],[New Users]]</f>
        <v>0</v>
      </c>
      <c r="F1336">
        <v>1</v>
      </c>
      <c r="G1336" s="1">
        <v>0</v>
      </c>
      <c r="H1336" s="2">
        <v>2</v>
      </c>
      <c r="I1336" s="2">
        <v>244</v>
      </c>
      <c r="J1336" s="1">
        <v>0</v>
      </c>
      <c r="K1336">
        <v>0</v>
      </c>
      <c r="L1336" s="2">
        <v>0</v>
      </c>
      <c r="M1336" s="3">
        <v>44075</v>
      </c>
    </row>
    <row r="1337" spans="1:13" x14ac:dyDescent="0.25">
      <c r="A1337" t="s">
        <v>15</v>
      </c>
      <c r="B1337" t="s">
        <v>130</v>
      </c>
      <c r="C1337">
        <v>1</v>
      </c>
      <c r="D1337">
        <v>1</v>
      </c>
      <c r="E1337" s="6">
        <f>GA_Data[[#This Row],[Users]]-GA_Data[[#This Row],[New Users]]</f>
        <v>0</v>
      </c>
      <c r="F1337">
        <v>1</v>
      </c>
      <c r="G1337" s="1">
        <v>1</v>
      </c>
      <c r="H1337" s="2">
        <v>1</v>
      </c>
      <c r="I1337" s="2">
        <v>0</v>
      </c>
      <c r="J1337" s="1">
        <v>0</v>
      </c>
      <c r="K1337">
        <v>0</v>
      </c>
      <c r="L1337" s="2">
        <v>0</v>
      </c>
      <c r="M1337" s="3">
        <v>44075</v>
      </c>
    </row>
    <row r="1338" spans="1:13" x14ac:dyDescent="0.25">
      <c r="A1338" t="s">
        <v>15</v>
      </c>
      <c r="B1338" t="s">
        <v>89</v>
      </c>
      <c r="C1338">
        <v>1</v>
      </c>
      <c r="D1338">
        <v>1</v>
      </c>
      <c r="E1338" s="6">
        <f>GA_Data[[#This Row],[Users]]-GA_Data[[#This Row],[New Users]]</f>
        <v>0</v>
      </c>
      <c r="F1338">
        <v>1</v>
      </c>
      <c r="G1338" s="1">
        <v>1</v>
      </c>
      <c r="H1338" s="2">
        <v>1</v>
      </c>
      <c r="I1338" s="2">
        <v>0</v>
      </c>
      <c r="J1338" s="1">
        <v>0</v>
      </c>
      <c r="K1338">
        <v>0</v>
      </c>
      <c r="L1338" s="2">
        <v>0</v>
      </c>
      <c r="M1338" s="3">
        <v>44075</v>
      </c>
    </row>
    <row r="1339" spans="1:13" x14ac:dyDescent="0.25">
      <c r="A1339" t="s">
        <v>15</v>
      </c>
      <c r="B1339" t="s">
        <v>150</v>
      </c>
      <c r="C1339">
        <v>1</v>
      </c>
      <c r="D1339">
        <v>1</v>
      </c>
      <c r="E1339" s="6">
        <f>GA_Data[[#This Row],[Users]]-GA_Data[[#This Row],[New Users]]</f>
        <v>0</v>
      </c>
      <c r="F1339">
        <v>1</v>
      </c>
      <c r="G1339" s="1">
        <v>1</v>
      </c>
      <c r="H1339" s="2">
        <v>1</v>
      </c>
      <c r="I1339" s="2">
        <v>0</v>
      </c>
      <c r="J1339" s="1">
        <v>0</v>
      </c>
      <c r="K1339">
        <v>0</v>
      </c>
      <c r="L1339" s="2">
        <v>0</v>
      </c>
      <c r="M1339" s="3">
        <v>44075</v>
      </c>
    </row>
    <row r="1340" spans="1:13" x14ac:dyDescent="0.25">
      <c r="A1340" t="s">
        <v>15</v>
      </c>
      <c r="B1340" t="s">
        <v>187</v>
      </c>
      <c r="C1340">
        <v>1</v>
      </c>
      <c r="D1340">
        <v>1</v>
      </c>
      <c r="E1340" s="6">
        <f>GA_Data[[#This Row],[Users]]-GA_Data[[#This Row],[New Users]]</f>
        <v>0</v>
      </c>
      <c r="F1340">
        <v>1</v>
      </c>
      <c r="G1340" s="1">
        <v>1</v>
      </c>
      <c r="H1340" s="2">
        <v>1</v>
      </c>
      <c r="I1340" s="2">
        <v>0</v>
      </c>
      <c r="J1340" s="1">
        <v>0</v>
      </c>
      <c r="K1340">
        <v>0</v>
      </c>
      <c r="L1340" s="2">
        <v>0</v>
      </c>
      <c r="M1340" s="3">
        <v>44075</v>
      </c>
    </row>
    <row r="1341" spans="1:13" x14ac:dyDescent="0.25">
      <c r="A1341" t="s">
        <v>15</v>
      </c>
      <c r="B1341" t="s">
        <v>119</v>
      </c>
      <c r="C1341">
        <v>1</v>
      </c>
      <c r="D1341">
        <v>1</v>
      </c>
      <c r="E1341" s="6">
        <f>GA_Data[[#This Row],[Users]]-GA_Data[[#This Row],[New Users]]</f>
        <v>0</v>
      </c>
      <c r="F1341">
        <v>1</v>
      </c>
      <c r="G1341" s="1">
        <v>1</v>
      </c>
      <c r="H1341" s="2">
        <v>1</v>
      </c>
      <c r="I1341" s="2">
        <v>0</v>
      </c>
      <c r="J1341" s="1">
        <v>0</v>
      </c>
      <c r="K1341">
        <v>0</v>
      </c>
      <c r="L1341" s="2">
        <v>0</v>
      </c>
      <c r="M1341" s="3">
        <v>44075</v>
      </c>
    </row>
    <row r="1342" spans="1:13" x14ac:dyDescent="0.25">
      <c r="A1342" t="s">
        <v>15</v>
      </c>
      <c r="B1342" t="s">
        <v>87</v>
      </c>
      <c r="C1342">
        <v>1</v>
      </c>
      <c r="D1342">
        <v>0</v>
      </c>
      <c r="E1342" s="6">
        <f>GA_Data[[#This Row],[Users]]-GA_Data[[#This Row],[New Users]]</f>
        <v>1</v>
      </c>
      <c r="F1342">
        <v>2</v>
      </c>
      <c r="G1342" s="1">
        <v>0.5</v>
      </c>
      <c r="H1342" s="2">
        <v>8</v>
      </c>
      <c r="I1342" s="2">
        <v>257</v>
      </c>
      <c r="J1342" s="1">
        <v>0</v>
      </c>
      <c r="K1342">
        <v>0</v>
      </c>
      <c r="L1342" s="2">
        <v>0</v>
      </c>
      <c r="M1342" s="3">
        <v>44075</v>
      </c>
    </row>
    <row r="1343" spans="1:13" x14ac:dyDescent="0.25">
      <c r="A1343" t="s">
        <v>15</v>
      </c>
      <c r="B1343" t="s">
        <v>152</v>
      </c>
      <c r="C1343">
        <v>1</v>
      </c>
      <c r="D1343">
        <v>1</v>
      </c>
      <c r="E1343" s="6">
        <f>GA_Data[[#This Row],[Users]]-GA_Data[[#This Row],[New Users]]</f>
        <v>0</v>
      </c>
      <c r="F1343">
        <v>1</v>
      </c>
      <c r="G1343" s="1">
        <v>1</v>
      </c>
      <c r="H1343" s="2">
        <v>1</v>
      </c>
      <c r="I1343" s="2">
        <v>0</v>
      </c>
      <c r="J1343" s="1">
        <v>0</v>
      </c>
      <c r="K1343">
        <v>0</v>
      </c>
      <c r="L1343" s="2">
        <v>0</v>
      </c>
      <c r="M1343" s="3">
        <v>44075</v>
      </c>
    </row>
    <row r="1344" spans="1:13" x14ac:dyDescent="0.25">
      <c r="A1344" t="s">
        <v>15</v>
      </c>
      <c r="B1344" t="s">
        <v>69</v>
      </c>
      <c r="C1344">
        <v>1</v>
      </c>
      <c r="D1344">
        <v>1</v>
      </c>
      <c r="E1344" s="6">
        <f>GA_Data[[#This Row],[Users]]-GA_Data[[#This Row],[New Users]]</f>
        <v>0</v>
      </c>
      <c r="F1344">
        <v>1</v>
      </c>
      <c r="G1344" s="1">
        <v>0</v>
      </c>
      <c r="H1344" s="2">
        <v>6</v>
      </c>
      <c r="I1344" s="2">
        <v>263</v>
      </c>
      <c r="J1344" s="1">
        <v>0</v>
      </c>
      <c r="K1344">
        <v>0</v>
      </c>
      <c r="L1344" s="2">
        <v>0</v>
      </c>
      <c r="M1344" s="3">
        <v>44075</v>
      </c>
    </row>
    <row r="1345" spans="1:13" x14ac:dyDescent="0.25">
      <c r="A1345" t="s">
        <v>15</v>
      </c>
      <c r="B1345" t="s">
        <v>109</v>
      </c>
      <c r="C1345">
        <v>1</v>
      </c>
      <c r="D1345">
        <v>1</v>
      </c>
      <c r="E1345" s="6">
        <f>GA_Data[[#This Row],[Users]]-GA_Data[[#This Row],[New Users]]</f>
        <v>0</v>
      </c>
      <c r="F1345">
        <v>1</v>
      </c>
      <c r="G1345" s="1">
        <v>1</v>
      </c>
      <c r="H1345" s="2">
        <v>1</v>
      </c>
      <c r="I1345" s="2">
        <v>0</v>
      </c>
      <c r="J1345" s="1">
        <v>0</v>
      </c>
      <c r="K1345">
        <v>0</v>
      </c>
      <c r="L1345" s="2">
        <v>0</v>
      </c>
      <c r="M1345" s="3">
        <v>44075</v>
      </c>
    </row>
    <row r="1346" spans="1:13" x14ac:dyDescent="0.25">
      <c r="A1346" t="s">
        <v>15</v>
      </c>
      <c r="B1346" t="s">
        <v>127</v>
      </c>
      <c r="C1346">
        <v>1</v>
      </c>
      <c r="D1346">
        <v>1</v>
      </c>
      <c r="E1346" s="6">
        <f>GA_Data[[#This Row],[Users]]-GA_Data[[#This Row],[New Users]]</f>
        <v>0</v>
      </c>
      <c r="F1346">
        <v>1</v>
      </c>
      <c r="G1346" s="1">
        <v>1</v>
      </c>
      <c r="H1346" s="2">
        <v>1</v>
      </c>
      <c r="I1346" s="2">
        <v>0</v>
      </c>
      <c r="J1346" s="1">
        <v>0</v>
      </c>
      <c r="K1346">
        <v>0</v>
      </c>
      <c r="L1346" s="2">
        <v>0</v>
      </c>
      <c r="M1346" s="3">
        <v>44075</v>
      </c>
    </row>
    <row r="1347" spans="1:13" x14ac:dyDescent="0.25">
      <c r="A1347" t="s">
        <v>15</v>
      </c>
      <c r="B1347" t="s">
        <v>171</v>
      </c>
      <c r="C1347">
        <v>1</v>
      </c>
      <c r="D1347">
        <v>1</v>
      </c>
      <c r="E1347" s="6">
        <f>GA_Data[[#This Row],[Users]]-GA_Data[[#This Row],[New Users]]</f>
        <v>0</v>
      </c>
      <c r="F1347">
        <v>1</v>
      </c>
      <c r="G1347" s="1">
        <v>1</v>
      </c>
      <c r="H1347" s="2">
        <v>1</v>
      </c>
      <c r="I1347" s="2">
        <v>0</v>
      </c>
      <c r="J1347" s="1">
        <v>0</v>
      </c>
      <c r="K1347">
        <v>0</v>
      </c>
      <c r="L1347" s="2">
        <v>0</v>
      </c>
      <c r="M1347" s="3">
        <v>44075</v>
      </c>
    </row>
    <row r="1348" spans="1:13" x14ac:dyDescent="0.25">
      <c r="A1348" t="s">
        <v>15</v>
      </c>
      <c r="B1348" t="s">
        <v>105</v>
      </c>
      <c r="C1348">
        <v>1</v>
      </c>
      <c r="D1348">
        <v>0</v>
      </c>
      <c r="E1348" s="6">
        <f>GA_Data[[#This Row],[Users]]-GA_Data[[#This Row],[New Users]]</f>
        <v>1</v>
      </c>
      <c r="F1348">
        <v>2</v>
      </c>
      <c r="G1348" s="1">
        <v>0.5</v>
      </c>
      <c r="H1348" s="2">
        <v>2.5</v>
      </c>
      <c r="I1348" s="2">
        <v>330.5</v>
      </c>
      <c r="J1348" s="1">
        <v>0</v>
      </c>
      <c r="K1348">
        <v>0</v>
      </c>
      <c r="L1348" s="2">
        <v>0</v>
      </c>
      <c r="M1348" s="3">
        <v>44075</v>
      </c>
    </row>
    <row r="1349" spans="1:13" x14ac:dyDescent="0.25">
      <c r="A1349" t="s">
        <v>21</v>
      </c>
      <c r="B1349" t="s">
        <v>145</v>
      </c>
      <c r="C1349">
        <v>1</v>
      </c>
      <c r="D1349">
        <v>1</v>
      </c>
      <c r="E1349" s="6">
        <f>GA_Data[[#This Row],[Users]]-GA_Data[[#This Row],[New Users]]</f>
        <v>0</v>
      </c>
      <c r="F1349">
        <v>1</v>
      </c>
      <c r="G1349" s="1">
        <v>0</v>
      </c>
      <c r="H1349" s="2">
        <v>2</v>
      </c>
      <c r="I1349" s="2">
        <v>40</v>
      </c>
      <c r="J1349" s="1">
        <v>0</v>
      </c>
      <c r="K1349">
        <v>0</v>
      </c>
      <c r="L1349" s="2">
        <v>0</v>
      </c>
      <c r="M1349" s="3">
        <v>44075</v>
      </c>
    </row>
    <row r="1350" spans="1:13" x14ac:dyDescent="0.25">
      <c r="A1350" t="s">
        <v>21</v>
      </c>
      <c r="B1350" t="s">
        <v>106</v>
      </c>
      <c r="C1350">
        <v>1</v>
      </c>
      <c r="D1350">
        <v>1</v>
      </c>
      <c r="E1350" s="6">
        <f>GA_Data[[#This Row],[Users]]-GA_Data[[#This Row],[New Users]]</f>
        <v>0</v>
      </c>
      <c r="F1350">
        <v>1</v>
      </c>
      <c r="G1350" s="1">
        <v>0</v>
      </c>
      <c r="H1350" s="2">
        <v>2</v>
      </c>
      <c r="I1350" s="2">
        <v>16</v>
      </c>
      <c r="J1350" s="1">
        <v>0</v>
      </c>
      <c r="K1350">
        <v>0</v>
      </c>
      <c r="L1350" s="2">
        <v>0</v>
      </c>
      <c r="M1350" s="3">
        <v>44075</v>
      </c>
    </row>
    <row r="1351" spans="1:13" x14ac:dyDescent="0.25">
      <c r="A1351" t="s">
        <v>21</v>
      </c>
      <c r="B1351" t="s">
        <v>163</v>
      </c>
      <c r="C1351">
        <v>1</v>
      </c>
      <c r="D1351">
        <v>1</v>
      </c>
      <c r="E1351" s="6">
        <f>GA_Data[[#This Row],[Users]]-GA_Data[[#This Row],[New Users]]</f>
        <v>0</v>
      </c>
      <c r="F1351">
        <v>1</v>
      </c>
      <c r="G1351" s="1">
        <v>1</v>
      </c>
      <c r="H1351" s="2">
        <v>1</v>
      </c>
      <c r="I1351" s="2">
        <v>0</v>
      </c>
      <c r="J1351" s="1">
        <v>0</v>
      </c>
      <c r="K1351">
        <v>0</v>
      </c>
      <c r="L1351" s="2">
        <v>0</v>
      </c>
      <c r="M1351" s="3">
        <v>44075</v>
      </c>
    </row>
    <row r="1352" spans="1:13" x14ac:dyDescent="0.25">
      <c r="A1352" t="s">
        <v>21</v>
      </c>
      <c r="B1352" t="s">
        <v>126</v>
      </c>
      <c r="C1352">
        <v>1</v>
      </c>
      <c r="D1352">
        <v>1</v>
      </c>
      <c r="E1352" s="6">
        <f>GA_Data[[#This Row],[Users]]-GA_Data[[#This Row],[New Users]]</f>
        <v>0</v>
      </c>
      <c r="F1352">
        <v>1</v>
      </c>
      <c r="G1352" s="1">
        <v>0</v>
      </c>
      <c r="H1352" s="2">
        <v>19</v>
      </c>
      <c r="I1352" s="2">
        <v>275</v>
      </c>
      <c r="J1352" s="1">
        <v>0</v>
      </c>
      <c r="K1352">
        <v>0</v>
      </c>
      <c r="L1352" s="2">
        <v>0</v>
      </c>
      <c r="M1352" s="3">
        <v>44075</v>
      </c>
    </row>
    <row r="1353" spans="1:13" x14ac:dyDescent="0.25">
      <c r="A1353" t="s">
        <v>21</v>
      </c>
      <c r="B1353" t="s">
        <v>116</v>
      </c>
      <c r="C1353">
        <v>1</v>
      </c>
      <c r="D1353">
        <v>1</v>
      </c>
      <c r="E1353" s="6">
        <f>GA_Data[[#This Row],[Users]]-GA_Data[[#This Row],[New Users]]</f>
        <v>0</v>
      </c>
      <c r="F1353">
        <v>1</v>
      </c>
      <c r="G1353" s="1">
        <v>1</v>
      </c>
      <c r="H1353" s="2">
        <v>1</v>
      </c>
      <c r="I1353" s="2">
        <v>0</v>
      </c>
      <c r="J1353" s="1">
        <v>0</v>
      </c>
      <c r="K1353">
        <v>0</v>
      </c>
      <c r="L1353" s="2">
        <v>0</v>
      </c>
      <c r="M1353" s="3">
        <v>44075</v>
      </c>
    </row>
    <row r="1354" spans="1:13" x14ac:dyDescent="0.25">
      <c r="A1354" t="s">
        <v>21</v>
      </c>
      <c r="B1354" t="s">
        <v>176</v>
      </c>
      <c r="C1354">
        <v>1</v>
      </c>
      <c r="D1354">
        <v>1</v>
      </c>
      <c r="E1354" s="6">
        <f>GA_Data[[#This Row],[Users]]-GA_Data[[#This Row],[New Users]]</f>
        <v>0</v>
      </c>
      <c r="F1354">
        <v>3</v>
      </c>
      <c r="G1354" s="1">
        <v>1</v>
      </c>
      <c r="H1354" s="2">
        <v>1</v>
      </c>
      <c r="I1354" s="2">
        <v>0</v>
      </c>
      <c r="J1354" s="1">
        <v>0</v>
      </c>
      <c r="K1354">
        <v>0</v>
      </c>
      <c r="L1354" s="2">
        <v>0</v>
      </c>
      <c r="M1354" s="3">
        <v>44075</v>
      </c>
    </row>
    <row r="1355" spans="1:13" x14ac:dyDescent="0.25">
      <c r="A1355" t="s">
        <v>21</v>
      </c>
      <c r="B1355" t="s">
        <v>77</v>
      </c>
      <c r="C1355">
        <v>1</v>
      </c>
      <c r="D1355">
        <v>1</v>
      </c>
      <c r="E1355" s="6">
        <f>GA_Data[[#This Row],[Users]]-GA_Data[[#This Row],[New Users]]</f>
        <v>0</v>
      </c>
      <c r="F1355">
        <v>1</v>
      </c>
      <c r="G1355" s="1">
        <v>0</v>
      </c>
      <c r="H1355" s="2">
        <v>2</v>
      </c>
      <c r="I1355" s="2">
        <v>6</v>
      </c>
      <c r="J1355" s="1">
        <v>0</v>
      </c>
      <c r="K1355">
        <v>0</v>
      </c>
      <c r="L1355" s="2">
        <v>0</v>
      </c>
      <c r="M1355" s="3">
        <v>44075</v>
      </c>
    </row>
    <row r="1356" spans="1:13" x14ac:dyDescent="0.25">
      <c r="A1356" t="s">
        <v>21</v>
      </c>
      <c r="B1356" t="s">
        <v>91</v>
      </c>
      <c r="C1356">
        <v>1</v>
      </c>
      <c r="D1356">
        <v>1</v>
      </c>
      <c r="E1356" s="6">
        <f>GA_Data[[#This Row],[Users]]-GA_Data[[#This Row],[New Users]]</f>
        <v>0</v>
      </c>
      <c r="F1356">
        <v>1</v>
      </c>
      <c r="G1356" s="1">
        <v>1</v>
      </c>
      <c r="H1356" s="2">
        <v>1</v>
      </c>
      <c r="I1356" s="2">
        <v>0</v>
      </c>
      <c r="J1356" s="1">
        <v>0</v>
      </c>
      <c r="K1356">
        <v>0</v>
      </c>
      <c r="L1356" s="2">
        <v>0</v>
      </c>
      <c r="M1356" s="3">
        <v>44075</v>
      </c>
    </row>
    <row r="1357" spans="1:13" x14ac:dyDescent="0.25">
      <c r="A1357" t="s">
        <v>21</v>
      </c>
      <c r="B1357" t="s">
        <v>184</v>
      </c>
      <c r="C1357">
        <v>1</v>
      </c>
      <c r="D1357">
        <v>1</v>
      </c>
      <c r="E1357" s="6">
        <f>GA_Data[[#This Row],[Users]]-GA_Data[[#This Row],[New Users]]</f>
        <v>0</v>
      </c>
      <c r="F1357">
        <v>1</v>
      </c>
      <c r="G1357" s="1">
        <v>0</v>
      </c>
      <c r="H1357" s="2">
        <v>4</v>
      </c>
      <c r="I1357" s="2">
        <v>7</v>
      </c>
      <c r="J1357" s="1">
        <v>0</v>
      </c>
      <c r="K1357">
        <v>0</v>
      </c>
      <c r="L1357" s="2">
        <v>0</v>
      </c>
      <c r="M1357" s="3">
        <v>44075</v>
      </c>
    </row>
    <row r="1358" spans="1:13" x14ac:dyDescent="0.25">
      <c r="A1358" t="s">
        <v>21</v>
      </c>
      <c r="B1358" t="s">
        <v>79</v>
      </c>
      <c r="C1358">
        <v>1</v>
      </c>
      <c r="D1358">
        <v>1</v>
      </c>
      <c r="E1358" s="6">
        <f>GA_Data[[#This Row],[Users]]-GA_Data[[#This Row],[New Users]]</f>
        <v>0</v>
      </c>
      <c r="F1358">
        <v>1</v>
      </c>
      <c r="G1358" s="1">
        <v>0</v>
      </c>
      <c r="H1358" s="2">
        <v>4</v>
      </c>
      <c r="I1358" s="2">
        <v>39</v>
      </c>
      <c r="J1358" s="1">
        <v>0</v>
      </c>
      <c r="K1358">
        <v>0</v>
      </c>
      <c r="L1358" s="2">
        <v>0</v>
      </c>
      <c r="M1358" s="3">
        <v>44075</v>
      </c>
    </row>
    <row r="1359" spans="1:13" x14ac:dyDescent="0.25">
      <c r="A1359" t="s">
        <v>21</v>
      </c>
      <c r="B1359" t="s">
        <v>122</v>
      </c>
      <c r="C1359">
        <v>1</v>
      </c>
      <c r="D1359">
        <v>0</v>
      </c>
      <c r="E1359" s="6">
        <f>GA_Data[[#This Row],[Users]]-GA_Data[[#This Row],[New Users]]</f>
        <v>1</v>
      </c>
      <c r="F1359">
        <v>3</v>
      </c>
      <c r="G1359" s="1">
        <v>0</v>
      </c>
      <c r="H1359" s="2">
        <v>10.333333333333334</v>
      </c>
      <c r="I1359" s="2">
        <v>1388.3333333333333</v>
      </c>
      <c r="J1359" s="1">
        <v>0</v>
      </c>
      <c r="K1359">
        <v>0</v>
      </c>
      <c r="L1359" s="2">
        <v>0</v>
      </c>
      <c r="M1359" s="3">
        <v>44075</v>
      </c>
    </row>
    <row r="1360" spans="1:13" x14ac:dyDescent="0.25">
      <c r="A1360" t="s">
        <v>21</v>
      </c>
      <c r="B1360" t="s">
        <v>43</v>
      </c>
      <c r="C1360">
        <v>1</v>
      </c>
      <c r="D1360">
        <v>1</v>
      </c>
      <c r="E1360" s="6">
        <f>GA_Data[[#This Row],[Users]]-GA_Data[[#This Row],[New Users]]</f>
        <v>0</v>
      </c>
      <c r="F1360">
        <v>1</v>
      </c>
      <c r="G1360" s="1">
        <v>0</v>
      </c>
      <c r="H1360" s="2">
        <v>18</v>
      </c>
      <c r="I1360" s="2">
        <v>174</v>
      </c>
      <c r="J1360" s="1">
        <v>0</v>
      </c>
      <c r="K1360">
        <v>0</v>
      </c>
      <c r="L1360" s="2">
        <v>0</v>
      </c>
      <c r="M1360" s="3">
        <v>44075</v>
      </c>
    </row>
    <row r="1361" spans="1:13" x14ac:dyDescent="0.25">
      <c r="A1361" t="s">
        <v>21</v>
      </c>
      <c r="B1361" t="s">
        <v>89</v>
      </c>
      <c r="C1361">
        <v>1</v>
      </c>
      <c r="D1361">
        <v>1</v>
      </c>
      <c r="E1361" s="6">
        <f>GA_Data[[#This Row],[Users]]-GA_Data[[#This Row],[New Users]]</f>
        <v>0</v>
      </c>
      <c r="F1361">
        <v>1</v>
      </c>
      <c r="G1361" s="1">
        <v>1</v>
      </c>
      <c r="H1361" s="2">
        <v>1</v>
      </c>
      <c r="I1361" s="2">
        <v>0</v>
      </c>
      <c r="J1361" s="1">
        <v>0</v>
      </c>
      <c r="K1361">
        <v>0</v>
      </c>
      <c r="L1361" s="2">
        <v>0</v>
      </c>
      <c r="M1361" s="3">
        <v>44075</v>
      </c>
    </row>
    <row r="1362" spans="1:13" x14ac:dyDescent="0.25">
      <c r="A1362" t="s">
        <v>21</v>
      </c>
      <c r="B1362" t="s">
        <v>131</v>
      </c>
      <c r="C1362">
        <v>1</v>
      </c>
      <c r="D1362">
        <v>1</v>
      </c>
      <c r="E1362" s="6">
        <f>GA_Data[[#This Row],[Users]]-GA_Data[[#This Row],[New Users]]</f>
        <v>0</v>
      </c>
      <c r="F1362">
        <v>1</v>
      </c>
      <c r="G1362" s="1">
        <v>1</v>
      </c>
      <c r="H1362" s="2">
        <v>1</v>
      </c>
      <c r="I1362" s="2">
        <v>0</v>
      </c>
      <c r="J1362" s="1">
        <v>0</v>
      </c>
      <c r="K1362">
        <v>0</v>
      </c>
      <c r="L1362" s="2">
        <v>0</v>
      </c>
      <c r="M1362" s="3">
        <v>44075</v>
      </c>
    </row>
    <row r="1363" spans="1:13" x14ac:dyDescent="0.25">
      <c r="A1363" t="s">
        <v>21</v>
      </c>
      <c r="B1363" t="s">
        <v>132</v>
      </c>
      <c r="C1363">
        <v>1</v>
      </c>
      <c r="D1363">
        <v>1</v>
      </c>
      <c r="E1363" s="6">
        <f>GA_Data[[#This Row],[Users]]-GA_Data[[#This Row],[New Users]]</f>
        <v>0</v>
      </c>
      <c r="F1363">
        <v>1</v>
      </c>
      <c r="G1363" s="1">
        <v>1</v>
      </c>
      <c r="H1363" s="2">
        <v>1</v>
      </c>
      <c r="I1363" s="2">
        <v>0</v>
      </c>
      <c r="J1363" s="1">
        <v>0</v>
      </c>
      <c r="K1363">
        <v>0</v>
      </c>
      <c r="L1363" s="2">
        <v>0</v>
      </c>
      <c r="M1363" s="3">
        <v>44075</v>
      </c>
    </row>
    <row r="1364" spans="1:13" x14ac:dyDescent="0.25">
      <c r="A1364" t="s">
        <v>21</v>
      </c>
      <c r="B1364" t="s">
        <v>150</v>
      </c>
      <c r="C1364">
        <v>1</v>
      </c>
      <c r="D1364">
        <v>1</v>
      </c>
      <c r="E1364" s="6">
        <f>GA_Data[[#This Row],[Users]]-GA_Data[[#This Row],[New Users]]</f>
        <v>0</v>
      </c>
      <c r="F1364">
        <v>1</v>
      </c>
      <c r="G1364" s="1">
        <v>0</v>
      </c>
      <c r="H1364" s="2">
        <v>2</v>
      </c>
      <c r="I1364" s="2">
        <v>14</v>
      </c>
      <c r="J1364" s="1">
        <v>0</v>
      </c>
      <c r="K1364">
        <v>0</v>
      </c>
      <c r="L1364" s="2">
        <v>0</v>
      </c>
      <c r="M1364" s="3">
        <v>44075</v>
      </c>
    </row>
    <row r="1365" spans="1:13" x14ac:dyDescent="0.25">
      <c r="A1365" t="s">
        <v>21</v>
      </c>
      <c r="B1365" t="s">
        <v>142</v>
      </c>
      <c r="C1365">
        <v>1</v>
      </c>
      <c r="D1365">
        <v>1</v>
      </c>
      <c r="E1365" s="6">
        <f>GA_Data[[#This Row],[Users]]-GA_Data[[#This Row],[New Users]]</f>
        <v>0</v>
      </c>
      <c r="F1365">
        <v>1</v>
      </c>
      <c r="G1365" s="1">
        <v>0</v>
      </c>
      <c r="H1365" s="2">
        <v>9</v>
      </c>
      <c r="I1365" s="2">
        <v>125</v>
      </c>
      <c r="J1365" s="1">
        <v>0</v>
      </c>
      <c r="K1365">
        <v>0</v>
      </c>
      <c r="L1365" s="2">
        <v>0</v>
      </c>
      <c r="M1365" s="3">
        <v>44075</v>
      </c>
    </row>
    <row r="1366" spans="1:13" x14ac:dyDescent="0.25">
      <c r="A1366" t="s">
        <v>21</v>
      </c>
      <c r="B1366" t="s">
        <v>202</v>
      </c>
      <c r="C1366">
        <v>1</v>
      </c>
      <c r="D1366">
        <v>1</v>
      </c>
      <c r="E1366" s="6">
        <f>GA_Data[[#This Row],[Users]]-GA_Data[[#This Row],[New Users]]</f>
        <v>0</v>
      </c>
      <c r="F1366">
        <v>1</v>
      </c>
      <c r="G1366" s="1">
        <v>1</v>
      </c>
      <c r="H1366" s="2">
        <v>1</v>
      </c>
      <c r="I1366" s="2">
        <v>0</v>
      </c>
      <c r="J1366" s="1">
        <v>0</v>
      </c>
      <c r="K1366">
        <v>0</v>
      </c>
      <c r="L1366" s="2">
        <v>0</v>
      </c>
      <c r="M1366" s="3">
        <v>44075</v>
      </c>
    </row>
    <row r="1367" spans="1:13" x14ac:dyDescent="0.25">
      <c r="A1367" t="s">
        <v>21</v>
      </c>
      <c r="B1367" t="s">
        <v>133</v>
      </c>
      <c r="C1367">
        <v>1</v>
      </c>
      <c r="D1367">
        <v>1</v>
      </c>
      <c r="E1367" s="6">
        <f>GA_Data[[#This Row],[Users]]-GA_Data[[#This Row],[New Users]]</f>
        <v>0</v>
      </c>
      <c r="F1367">
        <v>1</v>
      </c>
      <c r="G1367" s="1">
        <v>0</v>
      </c>
      <c r="H1367" s="2">
        <v>2</v>
      </c>
      <c r="I1367" s="2">
        <v>4</v>
      </c>
      <c r="J1367" s="1">
        <v>0</v>
      </c>
      <c r="K1367">
        <v>0</v>
      </c>
      <c r="L1367" s="2">
        <v>0</v>
      </c>
      <c r="M1367" s="3">
        <v>44075</v>
      </c>
    </row>
    <row r="1368" spans="1:13" x14ac:dyDescent="0.25">
      <c r="A1368" t="s">
        <v>21</v>
      </c>
      <c r="B1368" t="s">
        <v>86</v>
      </c>
      <c r="C1368">
        <v>1</v>
      </c>
      <c r="D1368">
        <v>1</v>
      </c>
      <c r="E1368" s="6">
        <f>GA_Data[[#This Row],[Users]]-GA_Data[[#This Row],[New Users]]</f>
        <v>0</v>
      </c>
      <c r="F1368">
        <v>1</v>
      </c>
      <c r="G1368" s="1">
        <v>1</v>
      </c>
      <c r="H1368" s="2">
        <v>1</v>
      </c>
      <c r="I1368" s="2">
        <v>0</v>
      </c>
      <c r="J1368" s="1">
        <v>0</v>
      </c>
      <c r="K1368">
        <v>0</v>
      </c>
      <c r="L1368" s="2">
        <v>0</v>
      </c>
      <c r="M1368" s="3">
        <v>44075</v>
      </c>
    </row>
    <row r="1369" spans="1:13" x14ac:dyDescent="0.25">
      <c r="A1369" t="s">
        <v>21</v>
      </c>
      <c r="B1369" t="s">
        <v>203</v>
      </c>
      <c r="C1369">
        <v>1</v>
      </c>
      <c r="D1369">
        <v>1</v>
      </c>
      <c r="E1369" s="6">
        <f>GA_Data[[#This Row],[Users]]-GA_Data[[#This Row],[New Users]]</f>
        <v>0</v>
      </c>
      <c r="F1369">
        <v>1</v>
      </c>
      <c r="G1369" s="1">
        <v>1</v>
      </c>
      <c r="H1369" s="2">
        <v>1</v>
      </c>
      <c r="I1369" s="2">
        <v>0</v>
      </c>
      <c r="J1369" s="1">
        <v>0</v>
      </c>
      <c r="K1369">
        <v>0</v>
      </c>
      <c r="L1369" s="2">
        <v>0</v>
      </c>
      <c r="M1369" s="3">
        <v>44075</v>
      </c>
    </row>
    <row r="1370" spans="1:13" x14ac:dyDescent="0.25">
      <c r="A1370" t="s">
        <v>21</v>
      </c>
      <c r="B1370" t="s">
        <v>58</v>
      </c>
      <c r="C1370">
        <v>1</v>
      </c>
      <c r="D1370">
        <v>0</v>
      </c>
      <c r="E1370" s="6">
        <f>GA_Data[[#This Row],[Users]]-GA_Data[[#This Row],[New Users]]</f>
        <v>1</v>
      </c>
      <c r="F1370">
        <v>6</v>
      </c>
      <c r="G1370" s="1">
        <v>0.66666666666666663</v>
      </c>
      <c r="H1370" s="2">
        <v>1.8333333333333333</v>
      </c>
      <c r="I1370" s="2">
        <v>357</v>
      </c>
      <c r="J1370" s="1">
        <v>0</v>
      </c>
      <c r="K1370">
        <v>0</v>
      </c>
      <c r="L1370" s="2">
        <v>0</v>
      </c>
      <c r="M1370" s="3">
        <v>44075</v>
      </c>
    </row>
    <row r="1371" spans="1:13" x14ac:dyDescent="0.25">
      <c r="A1371" t="s">
        <v>21</v>
      </c>
      <c r="B1371" t="s">
        <v>87</v>
      </c>
      <c r="C1371">
        <v>1</v>
      </c>
      <c r="D1371">
        <v>1</v>
      </c>
      <c r="E1371" s="6">
        <f>GA_Data[[#This Row],[Users]]-GA_Data[[#This Row],[New Users]]</f>
        <v>0</v>
      </c>
      <c r="F1371">
        <v>2</v>
      </c>
      <c r="G1371" s="1">
        <v>0.5</v>
      </c>
      <c r="H1371" s="2">
        <v>1.5</v>
      </c>
      <c r="I1371" s="2">
        <v>3.5</v>
      </c>
      <c r="J1371" s="1">
        <v>0</v>
      </c>
      <c r="K1371">
        <v>0</v>
      </c>
      <c r="L1371" s="2">
        <v>0</v>
      </c>
      <c r="M1371" s="3">
        <v>44075</v>
      </c>
    </row>
    <row r="1372" spans="1:13" x14ac:dyDescent="0.25">
      <c r="A1372" t="s">
        <v>21</v>
      </c>
      <c r="B1372" t="s">
        <v>84</v>
      </c>
      <c r="C1372">
        <v>1</v>
      </c>
      <c r="D1372">
        <v>1</v>
      </c>
      <c r="E1372" s="6">
        <f>GA_Data[[#This Row],[Users]]-GA_Data[[#This Row],[New Users]]</f>
        <v>0</v>
      </c>
      <c r="F1372">
        <v>1</v>
      </c>
      <c r="G1372" s="1">
        <v>1</v>
      </c>
      <c r="H1372" s="2">
        <v>1</v>
      </c>
      <c r="I1372" s="2">
        <v>0</v>
      </c>
      <c r="J1372" s="1">
        <v>0</v>
      </c>
      <c r="K1372">
        <v>0</v>
      </c>
      <c r="L1372" s="2">
        <v>0</v>
      </c>
      <c r="M1372" s="3">
        <v>44075</v>
      </c>
    </row>
    <row r="1373" spans="1:13" x14ac:dyDescent="0.25">
      <c r="A1373" t="s">
        <v>21</v>
      </c>
      <c r="B1373" t="s">
        <v>152</v>
      </c>
      <c r="C1373">
        <v>1</v>
      </c>
      <c r="D1373">
        <v>1</v>
      </c>
      <c r="E1373" s="6">
        <f>GA_Data[[#This Row],[Users]]-GA_Data[[#This Row],[New Users]]</f>
        <v>0</v>
      </c>
      <c r="F1373">
        <v>1</v>
      </c>
      <c r="G1373" s="1">
        <v>1</v>
      </c>
      <c r="H1373" s="2">
        <v>1</v>
      </c>
      <c r="I1373" s="2">
        <v>0</v>
      </c>
      <c r="J1373" s="1">
        <v>0</v>
      </c>
      <c r="K1373">
        <v>0</v>
      </c>
      <c r="L1373" s="2">
        <v>0</v>
      </c>
      <c r="M1373" s="3">
        <v>44075</v>
      </c>
    </row>
    <row r="1374" spans="1:13" x14ac:dyDescent="0.25">
      <c r="A1374" t="s">
        <v>21</v>
      </c>
      <c r="B1374" t="s">
        <v>157</v>
      </c>
      <c r="C1374">
        <v>1</v>
      </c>
      <c r="D1374">
        <v>1</v>
      </c>
      <c r="E1374" s="6">
        <f>GA_Data[[#This Row],[Users]]-GA_Data[[#This Row],[New Users]]</f>
        <v>0</v>
      </c>
      <c r="F1374">
        <v>1</v>
      </c>
      <c r="G1374" s="1">
        <v>0</v>
      </c>
      <c r="H1374" s="2">
        <v>5</v>
      </c>
      <c r="I1374" s="2">
        <v>9</v>
      </c>
      <c r="J1374" s="1">
        <v>0</v>
      </c>
      <c r="K1374">
        <v>0</v>
      </c>
      <c r="L1374" s="2">
        <v>0</v>
      </c>
      <c r="M1374" s="3">
        <v>44075</v>
      </c>
    </row>
    <row r="1375" spans="1:13" x14ac:dyDescent="0.25">
      <c r="A1375" t="s">
        <v>21</v>
      </c>
      <c r="B1375" t="s">
        <v>93</v>
      </c>
      <c r="C1375">
        <v>1</v>
      </c>
      <c r="D1375">
        <v>1</v>
      </c>
      <c r="E1375" s="6">
        <f>GA_Data[[#This Row],[Users]]-GA_Data[[#This Row],[New Users]]</f>
        <v>0</v>
      </c>
      <c r="F1375">
        <v>1</v>
      </c>
      <c r="G1375" s="1">
        <v>1</v>
      </c>
      <c r="H1375" s="2">
        <v>1</v>
      </c>
      <c r="I1375" s="2">
        <v>0</v>
      </c>
      <c r="J1375" s="1">
        <v>0</v>
      </c>
      <c r="K1375">
        <v>0</v>
      </c>
      <c r="L1375" s="2">
        <v>0</v>
      </c>
      <c r="M1375" s="3">
        <v>44075</v>
      </c>
    </row>
    <row r="1376" spans="1:13" x14ac:dyDescent="0.25">
      <c r="A1376" t="s">
        <v>21</v>
      </c>
      <c r="B1376" t="s">
        <v>143</v>
      </c>
      <c r="C1376">
        <v>1</v>
      </c>
      <c r="D1376">
        <v>1</v>
      </c>
      <c r="E1376" s="6">
        <f>GA_Data[[#This Row],[Users]]-GA_Data[[#This Row],[New Users]]</f>
        <v>0</v>
      </c>
      <c r="F1376">
        <v>1</v>
      </c>
      <c r="G1376" s="1">
        <v>0</v>
      </c>
      <c r="H1376" s="2">
        <v>3</v>
      </c>
      <c r="I1376" s="2">
        <v>11</v>
      </c>
      <c r="J1376" s="1">
        <v>0</v>
      </c>
      <c r="K1376">
        <v>0</v>
      </c>
      <c r="L1376" s="2">
        <v>0</v>
      </c>
      <c r="M1376" s="3">
        <v>44075</v>
      </c>
    </row>
    <row r="1377" spans="1:13" x14ac:dyDescent="0.25">
      <c r="A1377" t="s">
        <v>21</v>
      </c>
      <c r="B1377" t="s">
        <v>109</v>
      </c>
      <c r="C1377">
        <v>1</v>
      </c>
      <c r="D1377">
        <v>1</v>
      </c>
      <c r="E1377" s="6">
        <f>GA_Data[[#This Row],[Users]]-GA_Data[[#This Row],[New Users]]</f>
        <v>0</v>
      </c>
      <c r="F1377">
        <v>1</v>
      </c>
      <c r="G1377" s="1">
        <v>0</v>
      </c>
      <c r="H1377" s="2">
        <v>2</v>
      </c>
      <c r="I1377" s="2">
        <v>7</v>
      </c>
      <c r="J1377" s="1">
        <v>0</v>
      </c>
      <c r="K1377">
        <v>0</v>
      </c>
      <c r="L1377" s="2">
        <v>0</v>
      </c>
      <c r="M1377" s="3">
        <v>44075</v>
      </c>
    </row>
    <row r="1378" spans="1:13" x14ac:dyDescent="0.25">
      <c r="A1378" t="s">
        <v>21</v>
      </c>
      <c r="B1378" t="s">
        <v>171</v>
      </c>
      <c r="C1378">
        <v>1</v>
      </c>
      <c r="D1378">
        <v>1</v>
      </c>
      <c r="E1378" s="6">
        <f>GA_Data[[#This Row],[Users]]-GA_Data[[#This Row],[New Users]]</f>
        <v>0</v>
      </c>
      <c r="F1378">
        <v>1</v>
      </c>
      <c r="G1378" s="1">
        <v>0</v>
      </c>
      <c r="H1378" s="2">
        <v>2</v>
      </c>
      <c r="I1378" s="2">
        <v>62</v>
      </c>
      <c r="J1378" s="1">
        <v>0</v>
      </c>
      <c r="K1378">
        <v>0</v>
      </c>
      <c r="L1378" s="2">
        <v>0</v>
      </c>
      <c r="M1378" s="3">
        <v>44075</v>
      </c>
    </row>
    <row r="1379" spans="1:13" x14ac:dyDescent="0.25">
      <c r="A1379" t="s">
        <v>21</v>
      </c>
      <c r="B1379" t="s">
        <v>105</v>
      </c>
      <c r="C1379">
        <v>1</v>
      </c>
      <c r="D1379">
        <v>1</v>
      </c>
      <c r="E1379" s="6">
        <f>GA_Data[[#This Row],[Users]]-GA_Data[[#This Row],[New Users]]</f>
        <v>0</v>
      </c>
      <c r="F1379">
        <v>1</v>
      </c>
      <c r="G1379" s="1">
        <v>0</v>
      </c>
      <c r="H1379" s="2">
        <v>6</v>
      </c>
      <c r="I1379" s="2">
        <v>1741</v>
      </c>
      <c r="J1379" s="1">
        <v>0</v>
      </c>
      <c r="K1379">
        <v>0</v>
      </c>
      <c r="L1379" s="2">
        <v>0</v>
      </c>
      <c r="M1379" s="3">
        <v>44075</v>
      </c>
    </row>
    <row r="1380" spans="1:13" x14ac:dyDescent="0.25">
      <c r="A1380" t="s">
        <v>21</v>
      </c>
      <c r="B1380" t="s">
        <v>197</v>
      </c>
      <c r="C1380">
        <v>1</v>
      </c>
      <c r="D1380">
        <v>1</v>
      </c>
      <c r="E1380" s="6">
        <f>GA_Data[[#This Row],[Users]]-GA_Data[[#This Row],[New Users]]</f>
        <v>0</v>
      </c>
      <c r="F1380">
        <v>1</v>
      </c>
      <c r="G1380" s="1">
        <v>0</v>
      </c>
      <c r="H1380" s="2">
        <v>16</v>
      </c>
      <c r="I1380" s="2">
        <v>875</v>
      </c>
      <c r="J1380" s="1">
        <v>0</v>
      </c>
      <c r="K1380">
        <v>0</v>
      </c>
      <c r="L1380" s="2">
        <v>0</v>
      </c>
      <c r="M1380" s="3">
        <v>44075</v>
      </c>
    </row>
    <row r="1381" spans="1:13" x14ac:dyDescent="0.25">
      <c r="A1381" t="s">
        <v>21</v>
      </c>
      <c r="B1381" t="s">
        <v>158</v>
      </c>
      <c r="C1381">
        <v>1</v>
      </c>
      <c r="D1381">
        <v>1</v>
      </c>
      <c r="E1381" s="6">
        <f>GA_Data[[#This Row],[Users]]-GA_Data[[#This Row],[New Users]]</f>
        <v>0</v>
      </c>
      <c r="F1381">
        <v>1</v>
      </c>
      <c r="G1381" s="1">
        <v>0</v>
      </c>
      <c r="H1381" s="2">
        <v>5</v>
      </c>
      <c r="I1381" s="2">
        <v>14</v>
      </c>
      <c r="J1381" s="1">
        <v>0</v>
      </c>
      <c r="K1381">
        <v>0</v>
      </c>
      <c r="L1381" s="2">
        <v>0</v>
      </c>
      <c r="M1381" s="3">
        <v>44075</v>
      </c>
    </row>
    <row r="1382" spans="1:13" x14ac:dyDescent="0.25">
      <c r="A1382" t="s">
        <v>21</v>
      </c>
      <c r="B1382" t="s">
        <v>124</v>
      </c>
      <c r="C1382">
        <v>1</v>
      </c>
      <c r="D1382">
        <v>1</v>
      </c>
      <c r="E1382" s="6">
        <f>GA_Data[[#This Row],[Users]]-GA_Data[[#This Row],[New Users]]</f>
        <v>0</v>
      </c>
      <c r="F1382">
        <v>1</v>
      </c>
      <c r="G1382" s="1">
        <v>1</v>
      </c>
      <c r="H1382" s="2">
        <v>1</v>
      </c>
      <c r="I1382" s="2">
        <v>0</v>
      </c>
      <c r="J1382" s="1">
        <v>0</v>
      </c>
      <c r="K1382">
        <v>0</v>
      </c>
      <c r="L1382" s="2">
        <v>0</v>
      </c>
      <c r="M1382" s="3">
        <v>44075</v>
      </c>
    </row>
    <row r="1383" spans="1:13" x14ac:dyDescent="0.25">
      <c r="A1383" t="s">
        <v>205</v>
      </c>
      <c r="B1383">
        <f>SUBTOTAL(103,GA_Data[Country])</f>
        <v>1379</v>
      </c>
      <c r="C1383">
        <f>SUBTOTAL(109,GA_Data[Users])</f>
        <v>89599</v>
      </c>
      <c r="G1383" s="1">
        <f>SUBTOTAL(101,GA_Data[Bounce Rate])</f>
        <v>0.52523268182407901</v>
      </c>
      <c r="M1383">
        <f>SUBTOTAL(103,GA_Data[Month])</f>
        <v>1379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Lydia's Surface Pro</dc:creator>
  <cp:lastModifiedBy>Lydia's Surface Pro</cp:lastModifiedBy>
  <dcterms:created xsi:type="dcterms:W3CDTF">2020-10-26T23:41:35Z</dcterms:created>
  <dcterms:modified xsi:type="dcterms:W3CDTF">2020-11-13T10:58:53Z</dcterms:modified>
</cp:coreProperties>
</file>